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pivotTables/pivotTable1.xml" ContentType="application/vnd.openxmlformats-officedocument.spreadsheetml.pivotTable+xml"/>
  <Override PartName="/xl/drawings/drawing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hidePivotFieldList="1" defaultThemeVersion="166925"/>
  <mc:AlternateContent xmlns:mc="http://schemas.openxmlformats.org/markup-compatibility/2006">
    <mc:Choice Requires="x15">
      <x15ac:absPath xmlns:x15ac="http://schemas.microsoft.com/office/spreadsheetml/2010/11/ac" url="https://d.docs.live.net/e18f793ac1a6805b/Documents/AAT Business/Mebz Web/"/>
    </mc:Choice>
  </mc:AlternateContent>
  <xr:revisionPtr revIDLastSave="645" documentId="8_{8070B3BD-86E0-41F5-93F4-A874DC9B7062}" xr6:coauthVersionLast="47" xr6:coauthVersionMax="47" xr10:uidLastSave="{9A38CED6-297E-4019-9F55-242C46A6BF05}"/>
  <bookViews>
    <workbookView xWindow="-108" yWindow="-108" windowWidth="23256" windowHeight="12456" xr2:uid="{6F9EAA55-0579-4E13-83D8-B6A6AAFADFB9}"/>
  </bookViews>
  <sheets>
    <sheet name="Pie Charts" sheetId="12" r:id="rId1"/>
    <sheet name="Column (or bar) charts" sheetId="13" r:id="rId2"/>
    <sheet name="Pivot Tables Data" sheetId="9" r:id="rId3"/>
    <sheet name="Pivot chart" sheetId="15" r:id="rId4"/>
  </sheet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9" l="1"/>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alcChain>
</file>

<file path=xl/sharedStrings.xml><?xml version="1.0" encoding="utf-8"?>
<sst xmlns="http://schemas.openxmlformats.org/spreadsheetml/2006/main" count="325" uniqueCount="64">
  <si>
    <t>Grand Total</t>
  </si>
  <si>
    <t>Row Labels</t>
  </si>
  <si>
    <t>Quantity Sold</t>
  </si>
  <si>
    <t>Sum of Quantity Sold</t>
  </si>
  <si>
    <t>Column Labels</t>
  </si>
  <si>
    <t>Light and Heat</t>
  </si>
  <si>
    <t>Rent</t>
  </si>
  <si>
    <t>Staff Wages</t>
  </si>
  <si>
    <t>Materials</t>
  </si>
  <si>
    <t>Depreciation</t>
  </si>
  <si>
    <t>Name</t>
  </si>
  <si>
    <t>Day</t>
  </si>
  <si>
    <t>Location</t>
  </si>
  <si>
    <t>Product Sold</t>
  </si>
  <si>
    <t>Price £</t>
  </si>
  <si>
    <t>Biju</t>
  </si>
  <si>
    <t>Monday</t>
  </si>
  <si>
    <t>North</t>
  </si>
  <si>
    <t>Gold</t>
  </si>
  <si>
    <t>Tuesday</t>
  </si>
  <si>
    <t>Wednesday</t>
  </si>
  <si>
    <t>Thursday</t>
  </si>
  <si>
    <t>Friday</t>
  </si>
  <si>
    <t>Dominic</t>
  </si>
  <si>
    <t>South</t>
  </si>
  <si>
    <t>Emily</t>
  </si>
  <si>
    <t>Jakey</t>
  </si>
  <si>
    <t>West</t>
  </si>
  <si>
    <t>Jane</t>
  </si>
  <si>
    <t>Platinum</t>
  </si>
  <si>
    <t>Silver</t>
  </si>
  <si>
    <t>Expenses analysis</t>
  </si>
  <si>
    <t xml:space="preserve">              £</t>
  </si>
  <si>
    <t>20X5</t>
  </si>
  <si>
    <t>Expenses analysis (£)</t>
  </si>
  <si>
    <t>20X6</t>
  </si>
  <si>
    <t>20X7</t>
  </si>
  <si>
    <t>Sales data for sales personnel (Week 17)</t>
  </si>
  <si>
    <t>Sale Value £</t>
  </si>
  <si>
    <t>(All)</t>
  </si>
  <si>
    <t>A pie chart can be resized. Firstly you need to left hand click the mouse anywhere on the graph, small circles will appear on the corners of the chart border to show that the chart is highlighted. Then hover your mouse to the bottom right hand side corner of the chart, hold the left hand button of the mouse down and drag the chart with the mouse to become bigger (or smaller). Alternatively, left click anywhere on the pie chart, then right click and a menu appears, select 'Format Chart Area' from the menu, select 'size &amp; properties' to resize the chart.</t>
  </si>
  <si>
    <t>A legend (or key) was automatically included when the pie chart was created. A legend visually represents the data series, in this case for each type of expense (£).  A legend gives clear visual colour and a description of each segment of the pie chart, this helps to avoid any confusion to a user when reading what the chart means.</t>
  </si>
  <si>
    <t>A text box was automatically included when the pie chart was created, it is currently labelled as 'chart title'. The text in this text box can be edited by left hand clicking the mouse on the text box and then left clicking the mouse inside the text box to highlight and edit the text. The chart title has been edited to ‘Expenses Analysis (£)’ in the pie chart shown below and the font size increased and bolded.</t>
  </si>
  <si>
    <t>If you left hand or right hand click the mouse anywhere on the pie chart, the top menu will show a 'Chart Design' tab, which only appears when a chart is clicked on. If you then select from the Chart Design tab, the button 'Add Chart Element', this will allow you to reposition the chart title (or remove it) and the chart legend (or remove it).  It also enables you to include (and reposition) data labels on a chart like the figures included in the pie chart below, this may help a user make better sense of the data.</t>
  </si>
  <si>
    <t>A chart type can be changed very quickly. For example, the 2-D pie chart shown above has been changed to a 3-D pie chart shown below. To change this chart type, left hand click the mouse anywhere on the pie chart, then go to the 'Insert' tab in the top menu and select a 3-D pie chart. If you left hand click the mouse anywhere on the 3-D pie chart, then right hand click the mouse button a menu will appear. If you select 'Format Chart Area' from the menu and then select 'Effects', the 3-D chart can be edited by rotating or tilting the chart to improve its visual effect.</t>
  </si>
  <si>
    <t>Segments of a pie chart can be dragged out to improve visual effect. The segment for material expenses (£242) has been dragged away from the rest of the pie chart in the graph shown below. 
A left hand mouse click on the actual pie chart (the circle) will highlight all pie chart segments (small circles appear around each pie chart segment). A second left hand mouse click on any specific segment will then highlight just that single segment in the pie chart. If you then click and hold down the left hand mouse button on the chosen segment you can then drag it away from the rest of the pie chart using the mouse.</t>
  </si>
  <si>
    <t>Highlighting a specific segment (as explained above) also allows the fill colour of the segment to be changed. When a specific segment is highlighted, right hand click the mouse on the segment and select ‘Format Data Point’ from the menu that appears.  Then find ‘Fill &amp; Line’ included in ‘Format Data Point’ to change the fill colour. 
Even the text font included in data labels can be edited (similar to how a chart title is edited). In the graph below the text font (242) has been changed from regular automatic to white bolded font (see below).</t>
  </si>
  <si>
    <t xml:space="preserve">An ‘exploded’ 3-D pie chart can also be produced. Left hand click your mouse on the actual pie chart (the actual circle) to highlight the pie chart (small circles will appear around each pie chart segment).  Then right click your mouse and select 'Format Data Series' from the menu that appears. Then select 'pie explosion' from 'Format Data Series'. Pie explosion has been increased from 0% to 10% in the pie chart shown below. </t>
  </si>
  <si>
    <t xml:space="preserve">        £</t>
  </si>
  <si>
    <t>If you highlight cells B2:C6, then go to the ‘Insert’ tab and click on the 'Insert Column or Bar Chart' button (located in the ‘charts’ section of the ‘Insert tab’), a column (or bar) chart can be created. A ‘2-D Column Chart’ has been selected and is shown below.</t>
  </si>
  <si>
    <t>A ‘2-D Bar Chart’ has been selected and is shown below.</t>
  </si>
  <si>
    <t>A column (or bar) chart can be resized in the same way as a pie chart, this was explained earlier in this chapter.  A text box for a chart title was automatically included when the column (or bar) chart was created, it is currently labelled as 'chart title'. The text in this text box can be edited by left hand clicking the mouse button on the text box and then left clicking the mouse button inside the text box to highlight and edit the text. The chart title has been edited to ‘Expenses Analysis (£)’ in a ‘2-D Bar Chart’ shown below and the font has been bolded and its size increased.</t>
  </si>
  <si>
    <t>If you left hand or right hand click the mouse button anywhere on a column (or bar) chart, the top menu will show a 'Chart Design' tab, this only appears when a chart has been clicked on. If you select the Chart Design tab and click the button 'Add Chart Element', this allows you to reposition a chart title (or remove it), reposition a chart legend (or remove it), add (or remove) a trendline to a data series and include data labels on the chart.  Such features will help a user make better sense of the data.
A legend (or key) is not that essential in this case because each category of expense is clearly presented on the chart, however data labels have been added and the text font for each data label edited from automatic regular font to white bolded font (see chart shown below).</t>
  </si>
  <si>
    <t>The 'Add Chart Element' button also enables axes, axes titles and gridlines to be added to a chart (all these features have been added to the chart shown below).</t>
  </si>
  <si>
    <t>The chart axis currently measures pounds (£) in intervals of every £200, the interval on an axis can be changed. If you left hand click the mouse button to highlight the text box that contains the measure e.g. 0, 200, 400 etc, and then right hand click the mouse button on the highlighted text box, ‘Format Axis’ can then be selected from a menu that should appear. The chart axis shown below has been changed to intervals of every £100 and the chart has been resized.</t>
  </si>
  <si>
    <t xml:space="preserve">The fill colour for a column (or bar) can also be changed on a chart. Select a specific column (or bar) by left hand clicking the mouse button on the column (or bar), then right hand clicking the mouse button on the chosen column (or bar) and selecting ‘Format Data Point’ (or ‘Format Data Series’) from the menu that should appear. Then select ‘Fill &amp; Line’ which changes the fill colour. </t>
  </si>
  <si>
    <t>Highlight cells B137:E142. Then go to the ‘Insert’ tab and click on the 'Insert Column or Bar Chart' button (located in the ‘charts’ section of the ‘Insert tab’), a chart can be created. A ‘2-D Column Chart’ has been selected and is shown below.  The chart title was also been changed to ‘Expenses’.</t>
  </si>
  <si>
    <t>Other examinable charts include line (or area) charts and scatter graphs. In some situations, excel may not interpret a data series and create a chart the way a user wants it. You can edit a data series selected when a chart has been created, by first highlighting the chart by left hand clicking your mouse button on the chart, then right hand clicking your mouse button on the chart and clicking on ‘Select Data’ from the menu that should appear.</t>
  </si>
  <si>
    <t>A pivot chart and table will start blank when it is first created, this is because the user must determine and select what they want to include. Pivot chart fields are automatically available for selection and by left hand clicking and holding down the mouse button, a user can drag any field into any of the four boxes included in ‘PivotChart Fields’.</t>
  </si>
  <si>
    <t>To create a pivot chart and table, firstly highlight cells A14:G78. Then go to ‘Insert’ tab and click on the ‘PivotChart’ button. In the worksheet called 'Pivot chart', both a ‘PivotChart’ and ‘PivotTable’ have been selected, a message will pop up beforehand to confirm if the table range selected is ok.</t>
  </si>
  <si>
    <t>The user can simply change all of the fields selected at any time, by right hand clicking the mouse button anywhere on the pivot chart and selecting ‘Show Field List’ from the menu that should appear. This feature allows a user to create entirely new charts simply and quickly.</t>
  </si>
  <si>
    <t xml:space="preserve">A pivot chart can be resized, the type of chart changed, the interval measure on a chart axis changed and the fill colour of a column (or bar) changed, and this would be done in the same way as a normal chart. Using 'Add Chart Element' also allows the user to add a chart title, chart legend, trend line, data labels, axes, axes titles and gridlines.  </t>
  </si>
  <si>
    <t>In the worksheet called 'Pivot chart'...
The top left hand box (Filters) has a filter added for ‘day of the week’ because this may be useful to filter the chart by day of the week.  The user can add as many filters as they want. The top right hand box is for a legend (key) to be chosen and ‘product sold’ has been selected, the pivot chart will automatically add a filter for ‘product sold’.The bottom left hand box (Axis Categories) is for a chart category to be selected and the ‘name of employee’ has been chosen. The user can add as many categories as they want, but the presentation of the chart will begin to look very complex. The pivot chart will automatically add a filter for ‘name of employee’.  The bottom right hand box (Σ Values) is for a chart measure to be selected and the ‘quantity sold’ has been chosen.  This box should include one measure only or otherwise the chart normally becomes far too complex to interpret. The pivot chart will automatically add a filter for ‘quantity sold’.</t>
  </si>
  <si>
    <t>Highlight cells B1:C6. Then go to the insert tab and click on the 'insert pie chart' button (located in the ‘charts’ section of the ‘insert tab’), a 2-D pie chart has been selected and this created the graph shown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</si>
</sst>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20"/>
      <color theme="1"/>
      <name val="Calibri"/>
      <family val="2"/>
      <scheme val="minor"/>
    </font>
    <font>
      <sz val="14"/>
      <color theme="1"/>
      <name val="Calibri"/>
      <family val="2"/>
      <scheme val="minor"/>
    </font>
    <font>
      <sz val="22"/>
      <color theme="1"/>
      <name val="Calibri"/>
      <family val="2"/>
      <scheme val="minor"/>
    </font>
    <font>
      <b/>
      <sz val="22"/>
      <color theme="1"/>
      <name val="Calibri"/>
      <family val="2"/>
      <scheme val="minor"/>
    </font>
    <font>
      <sz val="20"/>
      <color theme="1"/>
      <name val="Arial"/>
      <family val="2"/>
    </font>
    <font>
      <b/>
      <sz val="20"/>
      <color theme="1"/>
      <name val="Arial"/>
      <family val="2"/>
    </font>
    <font>
      <b/>
      <sz val="22"/>
      <name val="Calibri"/>
      <family val="2"/>
      <scheme val="minor"/>
    </font>
    <font>
      <sz val="14"/>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0" fillId="0" borderId="0" xfId="0" applyAlignment="1">
      <alignment horizontal="left"/>
    </xf>
    <xf numFmtId="0" fontId="0" fillId="0" borderId="0" xfId="0" pivotButton="1"/>
    <xf numFmtId="164" fontId="1" fillId="0" borderId="0" xfId="0" applyNumberFormat="1" applyFont="1"/>
    <xf numFmtId="0" fontId="4" fillId="0" borderId="0" xfId="0" applyFont="1" applyAlignment="1">
      <alignment horizontal="left" wrapText="1"/>
    </xf>
    <xf numFmtId="0" fontId="3" fillId="0" borderId="0" xfId="0" applyFont="1" applyAlignment="1">
      <alignment horizontal="left" wrapText="1"/>
    </xf>
    <xf numFmtId="3" fontId="1" fillId="0" borderId="0" xfId="0" applyNumberFormat="1" applyFont="1"/>
    <xf numFmtId="0" fontId="5" fillId="0" borderId="0" xfId="0" applyFont="1"/>
    <xf numFmtId="0" fontId="6" fillId="0" borderId="0" xfId="0" applyFont="1"/>
    <xf numFmtId="3" fontId="5" fillId="0" borderId="0" xfId="0" applyNumberFormat="1" applyFont="1"/>
    <xf numFmtId="164" fontId="5" fillId="0" borderId="0" xfId="0" applyNumberFormat="1" applyFont="1"/>
    <xf numFmtId="0" fontId="6" fillId="0" borderId="0" xfId="0" applyFont="1" applyAlignment="1">
      <alignment vertical="center"/>
    </xf>
    <xf numFmtId="0" fontId="5" fillId="0" borderId="0" xfId="0" applyFont="1" applyAlignment="1">
      <alignment vertical="center"/>
    </xf>
    <xf numFmtId="3" fontId="5" fillId="0" borderId="0" xfId="0" applyNumberFormat="1" applyFont="1" applyAlignment="1">
      <alignment vertical="center"/>
    </xf>
    <xf numFmtId="0" fontId="6" fillId="0" borderId="0" xfId="0" applyFont="1" applyAlignment="1">
      <alignment horizontal="right" vertical="center" wrapText="1"/>
    </xf>
    <xf numFmtId="3" fontId="3" fillId="0" borderId="0" xfId="0" applyNumberFormat="1" applyFont="1" applyAlignment="1">
      <alignment horizontal="left" wrapText="1"/>
    </xf>
    <xf numFmtId="0" fontId="7" fillId="0" borderId="0" xfId="0" applyFont="1" applyAlignment="1">
      <alignment vertical="center"/>
    </xf>
    <xf numFmtId="0" fontId="0" fillId="0" borderId="0" xfId="0" applyNumberFormat="1"/>
    <xf numFmtId="0" fontId="5" fillId="0" borderId="0" xfId="0" applyFont="1" applyAlignment="1">
      <alignment horizontal="justify" vertical="center" wrapText="1"/>
    </xf>
    <xf numFmtId="0" fontId="0" fillId="0" borderId="0" xfId="0" applyAlignment="1">
      <alignment horizontal="justify" vertical="center" wrapText="1"/>
    </xf>
    <xf numFmtId="0" fontId="8" fillId="0" borderId="0" xfId="0" applyFont="1"/>
    <xf numFmtId="0" fontId="8" fillId="0" borderId="0" xfId="0" applyFont="1" applyAlignment="1">
      <alignment horizontal="justify" wrapText="1"/>
    </xf>
    <xf numFmtId="0" fontId="8" fillId="0" borderId="0" xfId="0"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justify" vertical="center" wrapText="1"/>
    </xf>
    <xf numFmtId="0" fontId="8"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9D-4173-B040-5BB130ADDF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9D-4173-B040-5BB130ADDF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9D-4173-B040-5BB130ADDF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9D-4173-B040-5BB130ADDF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09D-4173-B040-5BB130ADDFC9}"/>
              </c:ext>
            </c:extLst>
          </c:dPt>
          <c:cat>
            <c:strRef>
              <c:f>'Pie Charts'!$B$2:$B$6</c:f>
              <c:strCache>
                <c:ptCount val="5"/>
                <c:pt idx="0">
                  <c:v>Light and Heat</c:v>
                </c:pt>
                <c:pt idx="1">
                  <c:v>Rent</c:v>
                </c:pt>
                <c:pt idx="2">
                  <c:v>Staff Wages</c:v>
                </c:pt>
                <c:pt idx="3">
                  <c:v>Materials</c:v>
                </c:pt>
                <c:pt idx="4">
                  <c:v>Depreciation</c:v>
                </c:pt>
              </c:strCache>
            </c:strRef>
          </c:cat>
          <c:val>
            <c:numRef>
              <c:f>'Pie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0-4706-4042-AB40-B399BD45C24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'Column (or bar) charts'!$B$2:$B$6</c:f>
              <c:strCache>
                <c:ptCount val="5"/>
                <c:pt idx="0">
                  <c:v>Light and Heat</c:v>
                </c:pt>
                <c:pt idx="1">
                  <c:v>Rent</c:v>
                </c:pt>
                <c:pt idx="2">
                  <c:v>Staff Wages</c:v>
                </c:pt>
                <c:pt idx="3">
                  <c:v>Materials</c:v>
                </c:pt>
                <c:pt idx="4">
                  <c:v>Depreciation</c:v>
                </c:pt>
              </c:strCache>
            </c:strRef>
          </c:cat>
          <c:val>
            <c:numRef>
              <c:f>'Column (or bar)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0-DD40-4039-B4B3-D196FCFD805F}"/>
            </c:ext>
          </c:extLst>
        </c:ser>
        <c:dLbls>
          <c:showLegendKey val="0"/>
          <c:showVal val="0"/>
          <c:showCatName val="0"/>
          <c:showSerName val="0"/>
          <c:showPercent val="0"/>
          <c:showBubbleSize val="0"/>
        </c:dLbls>
        <c:gapWidth val="182"/>
        <c:axId val="663729952"/>
        <c:axId val="663728704"/>
      </c:barChart>
      <c:catAx>
        <c:axId val="6637299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8704"/>
        <c:crosses val="autoZero"/>
        <c:auto val="1"/>
        <c:lblAlgn val="ctr"/>
        <c:lblOffset val="100"/>
        <c:noMultiLvlLbl val="0"/>
      </c:catAx>
      <c:valAx>
        <c:axId val="6637287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99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u="none" strike="noStrike" baseline="0">
                <a:effectLst/>
                <a:latin typeface="Arial" panose="020B0604020202020204" pitchFamily="34" charset="0"/>
                <a:cs typeface="Arial" panose="020B0604020202020204" pitchFamily="34" charset="0"/>
              </a:rPr>
              <a:t>Expenses Analysis (£) </a:t>
            </a:r>
            <a:endParaRPr lang="en-GB" sz="16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'Column (or bar) charts'!$B$2:$B$6</c:f>
              <c:strCache>
                <c:ptCount val="5"/>
                <c:pt idx="0">
                  <c:v>Light and Heat</c:v>
                </c:pt>
                <c:pt idx="1">
                  <c:v>Rent</c:v>
                </c:pt>
                <c:pt idx="2">
                  <c:v>Staff Wages</c:v>
                </c:pt>
                <c:pt idx="3">
                  <c:v>Materials</c:v>
                </c:pt>
                <c:pt idx="4">
                  <c:v>Depreciation</c:v>
                </c:pt>
              </c:strCache>
            </c:strRef>
          </c:cat>
          <c:val>
            <c:numRef>
              <c:f>'Column (or bar)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0-3B78-4A0D-9C04-7C9D234C8590}"/>
            </c:ext>
          </c:extLst>
        </c:ser>
        <c:dLbls>
          <c:showLegendKey val="0"/>
          <c:showVal val="0"/>
          <c:showCatName val="0"/>
          <c:showSerName val="0"/>
          <c:showPercent val="0"/>
          <c:showBubbleSize val="0"/>
        </c:dLbls>
        <c:gapWidth val="182"/>
        <c:axId val="663729952"/>
        <c:axId val="663728704"/>
      </c:barChart>
      <c:catAx>
        <c:axId val="6637299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8704"/>
        <c:crosses val="autoZero"/>
        <c:auto val="1"/>
        <c:lblAlgn val="ctr"/>
        <c:lblOffset val="100"/>
        <c:noMultiLvlLbl val="0"/>
      </c:catAx>
      <c:valAx>
        <c:axId val="6637287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99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u="none" strike="noStrike" baseline="0">
                <a:effectLst/>
                <a:latin typeface="Arial" panose="020B0604020202020204" pitchFamily="34" charset="0"/>
                <a:cs typeface="Arial" panose="020B0604020202020204" pitchFamily="34" charset="0"/>
              </a:rPr>
              <a:t>Expenses Analysis (£) </a:t>
            </a:r>
            <a:endParaRPr lang="en-GB" sz="16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'Column (or bar) charts'!$B$2:$B$6</c:f>
              <c:strCache>
                <c:ptCount val="5"/>
                <c:pt idx="0">
                  <c:v>Light and Heat</c:v>
                </c:pt>
                <c:pt idx="1">
                  <c:v>Rent</c:v>
                </c:pt>
                <c:pt idx="2">
                  <c:v>Staff Wages</c:v>
                </c:pt>
                <c:pt idx="3">
                  <c:v>Materials</c:v>
                </c:pt>
                <c:pt idx="4">
                  <c:v>Depreciation</c:v>
                </c:pt>
              </c:strCache>
            </c:strRef>
          </c:cat>
          <c:val>
            <c:numRef>
              <c:f>'Column (or bar)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0-DFA4-478C-B870-3A77A8117D9F}"/>
            </c:ext>
          </c:extLst>
        </c:ser>
        <c:dLbls>
          <c:dLblPos val="ctr"/>
          <c:showLegendKey val="0"/>
          <c:showVal val="1"/>
          <c:showCatName val="0"/>
          <c:showSerName val="0"/>
          <c:showPercent val="0"/>
          <c:showBubbleSize val="0"/>
        </c:dLbls>
        <c:gapWidth val="182"/>
        <c:axId val="663729952"/>
        <c:axId val="663728704"/>
      </c:barChart>
      <c:catAx>
        <c:axId val="6637299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8704"/>
        <c:crosses val="autoZero"/>
        <c:auto val="1"/>
        <c:lblAlgn val="ctr"/>
        <c:lblOffset val="100"/>
        <c:noMultiLvlLbl val="0"/>
      </c:catAx>
      <c:valAx>
        <c:axId val="6637287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99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u="none" strike="noStrike" baseline="0">
                <a:effectLst/>
                <a:latin typeface="Arial" panose="020B0604020202020204" pitchFamily="34" charset="0"/>
                <a:cs typeface="Arial" panose="020B0604020202020204" pitchFamily="34" charset="0"/>
              </a:rPr>
              <a:t>Expenses Analysis (£) </a:t>
            </a:r>
            <a:endParaRPr lang="en-GB" sz="16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'Column (or bar) charts'!$B$2:$B$6</c:f>
              <c:strCache>
                <c:ptCount val="5"/>
                <c:pt idx="0">
                  <c:v>Light and Heat</c:v>
                </c:pt>
                <c:pt idx="1">
                  <c:v>Rent</c:v>
                </c:pt>
                <c:pt idx="2">
                  <c:v>Staff Wages</c:v>
                </c:pt>
                <c:pt idx="3">
                  <c:v>Materials</c:v>
                </c:pt>
                <c:pt idx="4">
                  <c:v>Depreciation</c:v>
                </c:pt>
              </c:strCache>
            </c:strRef>
          </c:cat>
          <c:val>
            <c:numRef>
              <c:f>'Column (or bar)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0-2E8E-49D9-B2A8-64CEA3FD1BB3}"/>
            </c:ext>
          </c:extLst>
        </c:ser>
        <c:dLbls>
          <c:dLblPos val="ctr"/>
          <c:showLegendKey val="0"/>
          <c:showVal val="1"/>
          <c:showCatName val="0"/>
          <c:showSerName val="0"/>
          <c:showPercent val="0"/>
          <c:showBubbleSize val="0"/>
        </c:dLbls>
        <c:gapWidth val="182"/>
        <c:axId val="663729952"/>
        <c:axId val="663728704"/>
      </c:barChart>
      <c:catAx>
        <c:axId val="6637299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Expenses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8704"/>
        <c:crosses val="autoZero"/>
        <c:auto val="1"/>
        <c:lblAlgn val="ctr"/>
        <c:lblOffset val="100"/>
        <c:noMultiLvlLbl val="0"/>
      </c:catAx>
      <c:valAx>
        <c:axId val="6637287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99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u="none" strike="noStrike" baseline="0">
                <a:effectLst/>
                <a:latin typeface="Arial" panose="020B0604020202020204" pitchFamily="34" charset="0"/>
                <a:cs typeface="Arial" panose="020B0604020202020204" pitchFamily="34" charset="0"/>
              </a:rPr>
              <a:t>Expenses Analysis (£) </a:t>
            </a:r>
            <a:endParaRPr lang="en-GB" sz="16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'Column (or bar) charts'!$B$2:$B$6</c:f>
              <c:strCache>
                <c:ptCount val="5"/>
                <c:pt idx="0">
                  <c:v>Light and Heat</c:v>
                </c:pt>
                <c:pt idx="1">
                  <c:v>Rent</c:v>
                </c:pt>
                <c:pt idx="2">
                  <c:v>Staff Wages</c:v>
                </c:pt>
                <c:pt idx="3">
                  <c:v>Materials</c:v>
                </c:pt>
                <c:pt idx="4">
                  <c:v>Depreciation</c:v>
                </c:pt>
              </c:strCache>
            </c:strRef>
          </c:cat>
          <c:val>
            <c:numRef>
              <c:f>'Column (or bar)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0-58F5-4F26-9199-2CD8E5F70EC4}"/>
            </c:ext>
          </c:extLst>
        </c:ser>
        <c:dLbls>
          <c:dLblPos val="ctr"/>
          <c:showLegendKey val="0"/>
          <c:showVal val="1"/>
          <c:showCatName val="0"/>
          <c:showSerName val="0"/>
          <c:showPercent val="0"/>
          <c:showBubbleSize val="0"/>
        </c:dLbls>
        <c:gapWidth val="182"/>
        <c:axId val="663729952"/>
        <c:axId val="663728704"/>
      </c:barChart>
      <c:catAx>
        <c:axId val="6637299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Expenses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8704"/>
        <c:crosses val="autoZero"/>
        <c:auto val="1"/>
        <c:lblAlgn val="ctr"/>
        <c:lblOffset val="100"/>
        <c:noMultiLvlLbl val="0"/>
      </c:catAx>
      <c:valAx>
        <c:axId val="6637287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2995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Expenses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'Column (or bar) charts'!$C$137</c:f>
              <c:strCache>
                <c:ptCount val="1"/>
                <c:pt idx="0">
                  <c:v>20X7</c:v>
                </c:pt>
              </c:strCache>
            </c:strRef>
          </c:tx>
          <c:spPr>
            <a:solidFill>
              <a:schemeClr val="accent1"/>
            </a:solidFill>
            <a:ln>
              <a:noFill/>
            </a:ln>
            <a:effectLst/>
          </c:spPr>
          <c:invertIfNegative val="0"/>
          <c:cat>
            <c:strRef>
              <c:f>'Column (or bar) charts'!$B$138:$B$142</c:f>
              <c:strCache>
                <c:ptCount val="5"/>
                <c:pt idx="0">
                  <c:v>Light and Heat</c:v>
                </c:pt>
                <c:pt idx="1">
                  <c:v>Rent</c:v>
                </c:pt>
                <c:pt idx="2">
                  <c:v>Staff Wages</c:v>
                </c:pt>
                <c:pt idx="3">
                  <c:v>Materials</c:v>
                </c:pt>
                <c:pt idx="4">
                  <c:v>Depreciation</c:v>
                </c:pt>
              </c:strCache>
            </c:strRef>
          </c:cat>
          <c:val>
            <c:numRef>
              <c:f>'Column (or bar) charts'!$C$138:$C$142</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0-C80C-44AD-BEF0-0897FD8297AF}"/>
            </c:ext>
          </c:extLst>
        </c:ser>
        <c:ser>
          <c:idx val="1"/>
          <c:order val="1"/>
          <c:tx>
            <c:strRef>
              <c:f>'Column (or bar) charts'!$D$137</c:f>
              <c:strCache>
                <c:ptCount val="1"/>
                <c:pt idx="0">
                  <c:v>20X6</c:v>
                </c:pt>
              </c:strCache>
            </c:strRef>
          </c:tx>
          <c:spPr>
            <a:solidFill>
              <a:schemeClr val="accent2"/>
            </a:solidFill>
            <a:ln>
              <a:noFill/>
            </a:ln>
            <a:effectLst/>
          </c:spPr>
          <c:invertIfNegative val="0"/>
          <c:cat>
            <c:strRef>
              <c:f>'Column (or bar) charts'!$B$138:$B$142</c:f>
              <c:strCache>
                <c:ptCount val="5"/>
                <c:pt idx="0">
                  <c:v>Light and Heat</c:v>
                </c:pt>
                <c:pt idx="1">
                  <c:v>Rent</c:v>
                </c:pt>
                <c:pt idx="2">
                  <c:v>Staff Wages</c:v>
                </c:pt>
                <c:pt idx="3">
                  <c:v>Materials</c:v>
                </c:pt>
                <c:pt idx="4">
                  <c:v>Depreciation</c:v>
                </c:pt>
              </c:strCache>
            </c:strRef>
          </c:cat>
          <c:val>
            <c:numRef>
              <c:f>'Column (or bar) charts'!$D$138:$D$142</c:f>
              <c:numCache>
                <c:formatCode>#,##0</c:formatCode>
                <c:ptCount val="5"/>
                <c:pt idx="0">
                  <c:v>175</c:v>
                </c:pt>
                <c:pt idx="1">
                  <c:v>400</c:v>
                </c:pt>
                <c:pt idx="2">
                  <c:v>700</c:v>
                </c:pt>
                <c:pt idx="3">
                  <c:v>345</c:v>
                </c:pt>
                <c:pt idx="4">
                  <c:v>250</c:v>
                </c:pt>
              </c:numCache>
            </c:numRef>
          </c:val>
          <c:extLst>
            <c:ext xmlns:c16="http://schemas.microsoft.com/office/drawing/2014/chart" uri="{C3380CC4-5D6E-409C-BE32-E72D297353CC}">
              <c16:uniqueId val="{00000001-C80C-44AD-BEF0-0897FD8297AF}"/>
            </c:ext>
          </c:extLst>
        </c:ser>
        <c:ser>
          <c:idx val="2"/>
          <c:order val="2"/>
          <c:tx>
            <c:strRef>
              <c:f>'Column (or bar) charts'!$E$137</c:f>
              <c:strCache>
                <c:ptCount val="1"/>
                <c:pt idx="0">
                  <c:v>20X5</c:v>
                </c:pt>
              </c:strCache>
            </c:strRef>
          </c:tx>
          <c:spPr>
            <a:solidFill>
              <a:schemeClr val="accent3"/>
            </a:solidFill>
            <a:ln>
              <a:noFill/>
            </a:ln>
            <a:effectLst/>
          </c:spPr>
          <c:invertIfNegative val="0"/>
          <c:cat>
            <c:strRef>
              <c:f>'Column (or bar) charts'!$B$138:$B$142</c:f>
              <c:strCache>
                <c:ptCount val="5"/>
                <c:pt idx="0">
                  <c:v>Light and Heat</c:v>
                </c:pt>
                <c:pt idx="1">
                  <c:v>Rent</c:v>
                </c:pt>
                <c:pt idx="2">
                  <c:v>Staff Wages</c:v>
                </c:pt>
                <c:pt idx="3">
                  <c:v>Materials</c:v>
                </c:pt>
                <c:pt idx="4">
                  <c:v>Depreciation</c:v>
                </c:pt>
              </c:strCache>
            </c:strRef>
          </c:cat>
          <c:val>
            <c:numRef>
              <c:f>'Column (or bar) charts'!$E$138:$E$142</c:f>
              <c:numCache>
                <c:formatCode>#,##0</c:formatCode>
                <c:ptCount val="5"/>
                <c:pt idx="0">
                  <c:v>168</c:v>
                </c:pt>
                <c:pt idx="1">
                  <c:v>400</c:v>
                </c:pt>
                <c:pt idx="2">
                  <c:v>300</c:v>
                </c:pt>
                <c:pt idx="3">
                  <c:v>132</c:v>
                </c:pt>
                <c:pt idx="4">
                  <c:v>250</c:v>
                </c:pt>
              </c:numCache>
            </c:numRef>
          </c:val>
          <c:extLst>
            <c:ext xmlns:c16="http://schemas.microsoft.com/office/drawing/2014/chart" uri="{C3380CC4-5D6E-409C-BE32-E72D297353CC}">
              <c16:uniqueId val="{00000002-C80C-44AD-BEF0-0897FD8297AF}"/>
            </c:ext>
          </c:extLst>
        </c:ser>
        <c:dLbls>
          <c:showLegendKey val="0"/>
          <c:showVal val="0"/>
          <c:showCatName val="0"/>
          <c:showSerName val="0"/>
          <c:showPercent val="0"/>
          <c:showBubbleSize val="0"/>
        </c:dLbls>
        <c:gapWidth val="219"/>
        <c:overlap val="-27"/>
        <c:axId val="39710687"/>
        <c:axId val="39713599"/>
      </c:barChart>
      <c:catAx>
        <c:axId val="39710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713599"/>
        <c:crosses val="autoZero"/>
        <c:auto val="1"/>
        <c:lblAlgn val="ctr"/>
        <c:lblOffset val="100"/>
        <c:noMultiLvlLbl val="0"/>
      </c:catAx>
      <c:valAx>
        <c:axId val="39713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710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[Management Accounting Techniques - Chapter 10 (Charts).xlsx]Pivot chart!PivotTable2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chart'!$B$3:$B$4</c:f>
              <c:strCache>
                <c:ptCount val="1"/>
                <c:pt idx="0">
                  <c:v>Gold</c:v>
                </c:pt>
              </c:strCache>
            </c:strRef>
          </c:tx>
          <c:spPr>
            <a:solidFill>
              <a:schemeClr val="accent1"/>
            </a:solidFill>
            <a:ln>
              <a:noFill/>
            </a:ln>
            <a:effectLst/>
          </c:spPr>
          <c:invertIfNegative val="0"/>
          <c:cat>
            <c:strRef>
              <c:f>'Pivot chart'!$A$5:$A$10</c:f>
              <c:strCache>
                <c:ptCount val="5"/>
                <c:pt idx="0">
                  <c:v>Biju</c:v>
                </c:pt>
                <c:pt idx="1">
                  <c:v>Dominic</c:v>
                </c:pt>
                <c:pt idx="2">
                  <c:v>Emily</c:v>
                </c:pt>
                <c:pt idx="3">
                  <c:v>Jakey</c:v>
                </c:pt>
                <c:pt idx="4">
                  <c:v>Jane</c:v>
                </c:pt>
              </c:strCache>
            </c:strRef>
          </c:cat>
          <c:val>
            <c:numRef>
              <c:f>'Pivot chart'!$B$5:$B$10</c:f>
              <c:numCache>
                <c:formatCode>General</c:formatCode>
                <c:ptCount val="5"/>
                <c:pt idx="0">
                  <c:v>58</c:v>
                </c:pt>
                <c:pt idx="1">
                  <c:v>3</c:v>
                </c:pt>
                <c:pt idx="2">
                  <c:v>37</c:v>
                </c:pt>
                <c:pt idx="3">
                  <c:v>60</c:v>
                </c:pt>
                <c:pt idx="4">
                  <c:v>23</c:v>
                </c:pt>
              </c:numCache>
            </c:numRef>
          </c:val>
          <c:extLst>
            <c:ext xmlns:c16="http://schemas.microsoft.com/office/drawing/2014/chart" uri="{C3380CC4-5D6E-409C-BE32-E72D297353CC}">
              <c16:uniqueId val="{00000002-EC59-4319-91CB-21BB3BE2CA45}"/>
            </c:ext>
          </c:extLst>
        </c:ser>
        <c:ser>
          <c:idx val="1"/>
          <c:order val="1"/>
          <c:tx>
            <c:strRef>
              <c:f>'Pivot chart'!$C$3:$C$4</c:f>
              <c:strCache>
                <c:ptCount val="1"/>
                <c:pt idx="0">
                  <c:v>Platinum</c:v>
                </c:pt>
              </c:strCache>
            </c:strRef>
          </c:tx>
          <c:spPr>
            <a:solidFill>
              <a:schemeClr val="accent2"/>
            </a:solidFill>
            <a:ln>
              <a:noFill/>
            </a:ln>
            <a:effectLst/>
          </c:spPr>
          <c:invertIfNegative val="0"/>
          <c:cat>
            <c:strRef>
              <c:f>'Pivot chart'!$A$5:$A$10</c:f>
              <c:strCache>
                <c:ptCount val="5"/>
                <c:pt idx="0">
                  <c:v>Biju</c:v>
                </c:pt>
                <c:pt idx="1">
                  <c:v>Dominic</c:v>
                </c:pt>
                <c:pt idx="2">
                  <c:v>Emily</c:v>
                </c:pt>
                <c:pt idx="3">
                  <c:v>Jakey</c:v>
                </c:pt>
                <c:pt idx="4">
                  <c:v>Jane</c:v>
                </c:pt>
              </c:strCache>
            </c:strRef>
          </c:cat>
          <c:val>
            <c:numRef>
              <c:f>'Pivot chart'!$C$5:$C$10</c:f>
              <c:numCache>
                <c:formatCode>General</c:formatCode>
                <c:ptCount val="5"/>
                <c:pt idx="0">
                  <c:v>54</c:v>
                </c:pt>
                <c:pt idx="1">
                  <c:v>4</c:v>
                </c:pt>
                <c:pt idx="2">
                  <c:v>28</c:v>
                </c:pt>
                <c:pt idx="3">
                  <c:v>47</c:v>
                </c:pt>
                <c:pt idx="4">
                  <c:v>13</c:v>
                </c:pt>
              </c:numCache>
            </c:numRef>
          </c:val>
          <c:extLst>
            <c:ext xmlns:c16="http://schemas.microsoft.com/office/drawing/2014/chart" uri="{C3380CC4-5D6E-409C-BE32-E72D297353CC}">
              <c16:uniqueId val="{00000003-EC59-4319-91CB-21BB3BE2CA45}"/>
            </c:ext>
          </c:extLst>
        </c:ser>
        <c:ser>
          <c:idx val="2"/>
          <c:order val="2"/>
          <c:tx>
            <c:strRef>
              <c:f>'Pivot chart'!$D$3:$D$4</c:f>
              <c:strCache>
                <c:ptCount val="1"/>
                <c:pt idx="0">
                  <c:v>Silver</c:v>
                </c:pt>
              </c:strCache>
            </c:strRef>
          </c:tx>
          <c:spPr>
            <a:solidFill>
              <a:schemeClr val="accent3"/>
            </a:solidFill>
            <a:ln>
              <a:noFill/>
            </a:ln>
            <a:effectLst/>
          </c:spPr>
          <c:invertIfNegative val="0"/>
          <c:cat>
            <c:strRef>
              <c:f>'Pivot chart'!$A$5:$A$10</c:f>
              <c:strCache>
                <c:ptCount val="5"/>
                <c:pt idx="0">
                  <c:v>Biju</c:v>
                </c:pt>
                <c:pt idx="1">
                  <c:v>Dominic</c:v>
                </c:pt>
                <c:pt idx="2">
                  <c:v>Emily</c:v>
                </c:pt>
                <c:pt idx="3">
                  <c:v>Jakey</c:v>
                </c:pt>
                <c:pt idx="4">
                  <c:v>Jane</c:v>
                </c:pt>
              </c:strCache>
            </c:strRef>
          </c:cat>
          <c:val>
            <c:numRef>
              <c:f>'Pivot chart'!$D$5:$D$10</c:f>
              <c:numCache>
                <c:formatCode>General</c:formatCode>
                <c:ptCount val="5"/>
                <c:pt idx="0">
                  <c:v>44</c:v>
                </c:pt>
                <c:pt idx="1">
                  <c:v>16</c:v>
                </c:pt>
                <c:pt idx="2">
                  <c:v>21</c:v>
                </c:pt>
                <c:pt idx="3">
                  <c:v>42</c:v>
                </c:pt>
                <c:pt idx="4">
                  <c:v>21</c:v>
                </c:pt>
              </c:numCache>
            </c:numRef>
          </c:val>
          <c:extLst>
            <c:ext xmlns:c16="http://schemas.microsoft.com/office/drawing/2014/chart" uri="{C3380CC4-5D6E-409C-BE32-E72D297353CC}">
              <c16:uniqueId val="{00000004-EC59-4319-91CB-21BB3BE2CA45}"/>
            </c:ext>
          </c:extLst>
        </c:ser>
        <c:dLbls>
          <c:showLegendKey val="0"/>
          <c:showVal val="0"/>
          <c:showCatName val="0"/>
          <c:showSerName val="0"/>
          <c:showPercent val="0"/>
          <c:showBubbleSize val="0"/>
        </c:dLbls>
        <c:gapWidth val="219"/>
        <c:overlap val="-27"/>
        <c:axId val="136949215"/>
        <c:axId val="136951711"/>
      </c:barChart>
      <c:catAx>
        <c:axId val="136949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951711"/>
        <c:crosses val="autoZero"/>
        <c:auto val="1"/>
        <c:lblAlgn val="ctr"/>
        <c:lblOffset val="100"/>
        <c:noMultiLvlLbl val="0"/>
      </c:catAx>
      <c:valAx>
        <c:axId val="1369517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9492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947531907224049"/>
          <c:y val="0.1111850443599493"/>
          <c:w val="0.43747296475279646"/>
          <c:h val="0.7751422113110385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ED-4CDE-8F3A-9E9B3EF011C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ED-4CDE-8F3A-9E9B3EF011C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ED-4CDE-8F3A-9E9B3EF011C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ED-4CDE-8F3A-9E9B3EF011C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0ED-4CDE-8F3A-9E9B3EF011CC}"/>
              </c:ext>
            </c:extLst>
          </c:dPt>
          <c:cat>
            <c:strRef>
              <c:f>'Pie Charts'!$B$2:$B$6</c:f>
              <c:strCache>
                <c:ptCount val="5"/>
                <c:pt idx="0">
                  <c:v>Light and Heat</c:v>
                </c:pt>
                <c:pt idx="1">
                  <c:v>Rent</c:v>
                </c:pt>
                <c:pt idx="2">
                  <c:v>Staff Wages</c:v>
                </c:pt>
                <c:pt idx="3">
                  <c:v>Materials</c:v>
                </c:pt>
                <c:pt idx="4">
                  <c:v>Depreciation</c:v>
                </c:pt>
              </c:strCache>
            </c:strRef>
          </c:cat>
          <c:val>
            <c:numRef>
              <c:f>'Pie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A-80ED-4CDE-8F3A-9E9B3EF011C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b="1" i="0" baseline="0"/>
              <a:t>Expenses Analysis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947531907224049"/>
          <c:y val="0.1111850443599493"/>
          <c:w val="0.43747296475279646"/>
          <c:h val="0.7751422113110385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0AA-49FB-8D85-CC5F972C89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0AA-49FB-8D85-CC5F972C89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0AA-49FB-8D85-CC5F972C89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0AA-49FB-8D85-CC5F972C89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0AA-49FB-8D85-CC5F972C89D0}"/>
              </c:ext>
            </c:extLst>
          </c:dPt>
          <c:cat>
            <c:strRef>
              <c:f>'Pie Charts'!$B$2:$B$6</c:f>
              <c:strCache>
                <c:ptCount val="5"/>
                <c:pt idx="0">
                  <c:v>Light and Heat</c:v>
                </c:pt>
                <c:pt idx="1">
                  <c:v>Rent</c:v>
                </c:pt>
                <c:pt idx="2">
                  <c:v>Staff Wages</c:v>
                </c:pt>
                <c:pt idx="3">
                  <c:v>Materials</c:v>
                </c:pt>
                <c:pt idx="4">
                  <c:v>Depreciation</c:v>
                </c:pt>
              </c:strCache>
            </c:strRef>
          </c:cat>
          <c:val>
            <c:numRef>
              <c:f>'Pie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A-50AA-49FB-8D85-CC5F972C89D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b="1" i="0" baseline="0"/>
              <a:t>Expenses Analysis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947531907224049"/>
          <c:y val="0.1111850443599493"/>
          <c:w val="0.43747296475279646"/>
          <c:h val="0.7751422113110385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BAA-4B3D-B6F2-3AD4F39CA97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BAA-4B3D-B6F2-3AD4F39CA97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BAA-4B3D-B6F2-3AD4F39CA97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BAA-4B3D-B6F2-3AD4F39CA97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BAA-4B3D-B6F2-3AD4F39CA97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 Charts'!$B$2:$B$6</c:f>
              <c:strCache>
                <c:ptCount val="5"/>
                <c:pt idx="0">
                  <c:v>Light and Heat</c:v>
                </c:pt>
                <c:pt idx="1">
                  <c:v>Rent</c:v>
                </c:pt>
                <c:pt idx="2">
                  <c:v>Staff Wages</c:v>
                </c:pt>
                <c:pt idx="3">
                  <c:v>Materials</c:v>
                </c:pt>
                <c:pt idx="4">
                  <c:v>Depreciation</c:v>
                </c:pt>
              </c:strCache>
            </c:strRef>
          </c:cat>
          <c:val>
            <c:numRef>
              <c:f>'Pie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A-ABAA-4B3D-B6F2-3AD4F39CA97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b="1" i="0" baseline="0"/>
              <a:t>Expenses Analysis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40"/>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7947531907224049"/>
          <c:y val="0.1111850443599493"/>
          <c:w val="0.43747296475279646"/>
          <c:h val="0.77514221131103855"/>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0E5-4600-A80A-778666C78D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0E5-4600-A80A-778666C78D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0E5-4600-A80A-778666C78DE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E0E5-4600-A80A-778666C78DEB}"/>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E0E5-4600-A80A-778666C78D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 Charts'!$B$2:$B$6</c:f>
              <c:strCache>
                <c:ptCount val="5"/>
                <c:pt idx="0">
                  <c:v>Light and Heat</c:v>
                </c:pt>
                <c:pt idx="1">
                  <c:v>Rent</c:v>
                </c:pt>
                <c:pt idx="2">
                  <c:v>Staff Wages</c:v>
                </c:pt>
                <c:pt idx="3">
                  <c:v>Materials</c:v>
                </c:pt>
                <c:pt idx="4">
                  <c:v>Depreciation</c:v>
                </c:pt>
              </c:strCache>
            </c:strRef>
          </c:cat>
          <c:val>
            <c:numRef>
              <c:f>'Pie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A-E0E5-4600-A80A-778666C78DEB}"/>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b="1" i="0" baseline="0"/>
              <a:t>Expenses Analysis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40"/>
      <c:rotY val="8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7947531907224049"/>
          <c:y val="0.1111850443599493"/>
          <c:w val="0.43747296475279646"/>
          <c:h val="0.77514221131103855"/>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EF-4373-8621-2C878BE9BEB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EF-4373-8621-2C878BE9BEB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EF-4373-8621-2C878BE9BEBA}"/>
              </c:ext>
            </c:extLst>
          </c:dPt>
          <c:dPt>
            <c:idx val="3"/>
            <c:bubble3D val="0"/>
            <c:explosion val="34"/>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EF-4373-8621-2C878BE9BEBA}"/>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EF-4373-8621-2C878BE9BE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 Charts'!$B$2:$B$6</c:f>
              <c:strCache>
                <c:ptCount val="5"/>
                <c:pt idx="0">
                  <c:v>Light and Heat</c:v>
                </c:pt>
                <c:pt idx="1">
                  <c:v>Rent</c:v>
                </c:pt>
                <c:pt idx="2">
                  <c:v>Staff Wages</c:v>
                </c:pt>
                <c:pt idx="3">
                  <c:v>Materials</c:v>
                </c:pt>
                <c:pt idx="4">
                  <c:v>Depreciation</c:v>
                </c:pt>
              </c:strCache>
            </c:strRef>
          </c:cat>
          <c:val>
            <c:numRef>
              <c:f>'Pie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A-67EF-4373-8621-2C878BE9BEBA}"/>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b="1" i="0" baseline="0"/>
              <a:t>Expenses Analysis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40"/>
      <c:rotY val="8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7947531907224049"/>
          <c:y val="0.1111850443599493"/>
          <c:w val="0.43747296475279646"/>
          <c:h val="0.77514221131103855"/>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830-4359-BAA7-0B95F041105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830-4359-BAA7-0B95F041105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830-4359-BAA7-0B95F041105A}"/>
              </c:ext>
            </c:extLst>
          </c:dPt>
          <c:dPt>
            <c:idx val="3"/>
            <c:bubble3D val="0"/>
            <c:explosion val="34"/>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7-C830-4359-BAA7-0B95F041105A}"/>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C830-4359-BAA7-0B95F041105A}"/>
              </c:ext>
            </c:extLst>
          </c:dPt>
          <c:dLbls>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7-C830-4359-BAA7-0B95F04110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 Charts'!$B$2:$B$6</c:f>
              <c:strCache>
                <c:ptCount val="5"/>
                <c:pt idx="0">
                  <c:v>Light and Heat</c:v>
                </c:pt>
                <c:pt idx="1">
                  <c:v>Rent</c:v>
                </c:pt>
                <c:pt idx="2">
                  <c:v>Staff Wages</c:v>
                </c:pt>
                <c:pt idx="3">
                  <c:v>Materials</c:v>
                </c:pt>
                <c:pt idx="4">
                  <c:v>Depreciation</c:v>
                </c:pt>
              </c:strCache>
            </c:strRef>
          </c:cat>
          <c:val>
            <c:numRef>
              <c:f>'Pie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A-C830-4359-BAA7-0B95F041105A}"/>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b="1" i="0" baseline="0"/>
              <a:t>Expenses Analysis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40"/>
      <c:rotY val="8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7947531907224049"/>
          <c:y val="0.1111850443599493"/>
          <c:w val="0.43747296475279646"/>
          <c:h val="0.77514221131103855"/>
        </c:manualLayout>
      </c:layout>
      <c:pie3DChart>
        <c:varyColors val="1"/>
        <c:ser>
          <c:idx val="0"/>
          <c:order val="0"/>
          <c:explosion val="1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2759-49C3-9318-5D4F8774B25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759-49C3-9318-5D4F8774B25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2759-49C3-9318-5D4F8774B25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759-49C3-9318-5D4F8774B25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2759-49C3-9318-5D4F8774B2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 Charts'!$B$2:$B$6</c:f>
              <c:strCache>
                <c:ptCount val="5"/>
                <c:pt idx="0">
                  <c:v>Light and Heat</c:v>
                </c:pt>
                <c:pt idx="1">
                  <c:v>Rent</c:v>
                </c:pt>
                <c:pt idx="2">
                  <c:v>Staff Wages</c:v>
                </c:pt>
                <c:pt idx="3">
                  <c:v>Materials</c:v>
                </c:pt>
                <c:pt idx="4">
                  <c:v>Depreciation</c:v>
                </c:pt>
              </c:strCache>
            </c:strRef>
          </c:cat>
          <c:val>
            <c:numRef>
              <c:f>'Pie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A-2759-49C3-9318-5D4F8774B250}"/>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'Column (or bar) charts'!$B$2:$B$6</c:f>
              <c:strCache>
                <c:ptCount val="5"/>
                <c:pt idx="0">
                  <c:v>Light and Heat</c:v>
                </c:pt>
                <c:pt idx="1">
                  <c:v>Rent</c:v>
                </c:pt>
                <c:pt idx="2">
                  <c:v>Staff Wages</c:v>
                </c:pt>
                <c:pt idx="3">
                  <c:v>Materials</c:v>
                </c:pt>
                <c:pt idx="4">
                  <c:v>Depreciation</c:v>
                </c:pt>
              </c:strCache>
            </c:strRef>
          </c:cat>
          <c:val>
            <c:numRef>
              <c:f>'Column (or bar) charts'!$C$2:$C$6</c:f>
              <c:numCache>
                <c:formatCode>#,##0</c:formatCode>
                <c:ptCount val="5"/>
                <c:pt idx="0">
                  <c:v>234</c:v>
                </c:pt>
                <c:pt idx="1">
                  <c:v>500</c:v>
                </c:pt>
                <c:pt idx="2">
                  <c:v>1400</c:v>
                </c:pt>
                <c:pt idx="3">
                  <c:v>242</c:v>
                </c:pt>
                <c:pt idx="4">
                  <c:v>250</c:v>
                </c:pt>
              </c:numCache>
            </c:numRef>
          </c:val>
          <c:extLst>
            <c:ext xmlns:c16="http://schemas.microsoft.com/office/drawing/2014/chart" uri="{C3380CC4-5D6E-409C-BE32-E72D297353CC}">
              <c16:uniqueId val="{00000000-3029-4337-86BB-D664491230CB}"/>
            </c:ext>
          </c:extLst>
        </c:ser>
        <c:dLbls>
          <c:showLegendKey val="0"/>
          <c:showVal val="0"/>
          <c:showCatName val="0"/>
          <c:showSerName val="0"/>
          <c:showPercent val="0"/>
          <c:showBubbleSize val="0"/>
        </c:dLbls>
        <c:gapWidth val="219"/>
        <c:overlap val="-27"/>
        <c:axId val="10373120"/>
        <c:axId val="10374784"/>
      </c:barChart>
      <c:catAx>
        <c:axId val="1037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74784"/>
        <c:crosses val="autoZero"/>
        <c:auto val="1"/>
        <c:lblAlgn val="ctr"/>
        <c:lblOffset val="100"/>
        <c:noMultiLvlLbl val="0"/>
      </c:catAx>
      <c:valAx>
        <c:axId val="10374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73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91440</xdr:colOff>
      <xdr:row>8</xdr:row>
      <xdr:rowOff>121920</xdr:rowOff>
    </xdr:from>
    <xdr:to>
      <xdr:col>6</xdr:col>
      <xdr:colOff>137160</xdr:colOff>
      <xdr:row>18</xdr:row>
      <xdr:rowOff>228600</xdr:rowOff>
    </xdr:to>
    <xdr:graphicFrame macro="">
      <xdr:nvGraphicFramePr>
        <xdr:cNvPr id="6" name="Chart 5">
          <a:extLst>
            <a:ext uri="{FF2B5EF4-FFF2-40B4-BE49-F238E27FC236}">
              <a16:creationId xmlns:a16="http://schemas.microsoft.com/office/drawing/2014/main" id="{2C69B1BD-1739-46A3-87C4-29A55BA966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586740</xdr:colOff>
      <xdr:row>21</xdr:row>
      <xdr:rowOff>152400</xdr:rowOff>
    </xdr:from>
    <xdr:to>
      <xdr:col>11</xdr:col>
      <xdr:colOff>236220</xdr:colOff>
      <xdr:row>42</xdr:row>
      <xdr:rowOff>144780</xdr:rowOff>
    </xdr:to>
    <xdr:graphicFrame macro="">
      <xdr:nvGraphicFramePr>
        <xdr:cNvPr id="7" name="Chart 6">
          <a:extLst>
            <a:ext uri="{FF2B5EF4-FFF2-40B4-BE49-F238E27FC236}">
              <a16:creationId xmlns:a16="http://schemas.microsoft.com/office/drawing/2014/main" id="{C9C5F3FA-4FB0-41C0-AFE5-505FAF5EFE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47</xdr:row>
      <xdr:rowOff>76200</xdr:rowOff>
    </xdr:from>
    <xdr:to>
      <xdr:col>9</xdr:col>
      <xdr:colOff>182880</xdr:colOff>
      <xdr:row>63</xdr:row>
      <xdr:rowOff>7620</xdr:rowOff>
    </xdr:to>
    <xdr:graphicFrame macro="">
      <xdr:nvGraphicFramePr>
        <xdr:cNvPr id="8" name="Chart 7">
          <a:extLst>
            <a:ext uri="{FF2B5EF4-FFF2-40B4-BE49-F238E27FC236}">
              <a16:creationId xmlns:a16="http://schemas.microsoft.com/office/drawing/2014/main" id="{EA2B2A22-B7F2-4B32-86F9-F0DE8DA28B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586740</xdr:colOff>
      <xdr:row>66</xdr:row>
      <xdr:rowOff>182880</xdr:rowOff>
    </xdr:from>
    <xdr:to>
      <xdr:col>9</xdr:col>
      <xdr:colOff>121920</xdr:colOff>
      <xdr:row>85</xdr:row>
      <xdr:rowOff>144780</xdr:rowOff>
    </xdr:to>
    <xdr:graphicFrame macro="">
      <xdr:nvGraphicFramePr>
        <xdr:cNvPr id="9" name="Chart 8">
          <a:extLst>
            <a:ext uri="{FF2B5EF4-FFF2-40B4-BE49-F238E27FC236}">
              <a16:creationId xmlns:a16="http://schemas.microsoft.com/office/drawing/2014/main" id="{5524FB2C-E581-4E20-84A1-E9A4FC10B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594360</xdr:colOff>
      <xdr:row>89</xdr:row>
      <xdr:rowOff>198120</xdr:rowOff>
    </xdr:from>
    <xdr:to>
      <xdr:col>9</xdr:col>
      <xdr:colOff>129540</xdr:colOff>
      <xdr:row>110</xdr:row>
      <xdr:rowOff>106680</xdr:rowOff>
    </xdr:to>
    <xdr:graphicFrame macro="">
      <xdr:nvGraphicFramePr>
        <xdr:cNvPr id="10" name="Chart 9">
          <a:extLst>
            <a:ext uri="{FF2B5EF4-FFF2-40B4-BE49-F238E27FC236}">
              <a16:creationId xmlns:a16="http://schemas.microsoft.com/office/drawing/2014/main" id="{64BF22B8-1A9B-462D-BBA7-52D582487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7620</xdr:colOff>
      <xdr:row>114</xdr:row>
      <xdr:rowOff>83820</xdr:rowOff>
    </xdr:from>
    <xdr:to>
      <xdr:col>9</xdr:col>
      <xdr:colOff>152400</xdr:colOff>
      <xdr:row>134</xdr:row>
      <xdr:rowOff>175260</xdr:rowOff>
    </xdr:to>
    <xdr:graphicFrame macro="">
      <xdr:nvGraphicFramePr>
        <xdr:cNvPr id="13" name="Chart 12">
          <a:extLst>
            <a:ext uri="{FF2B5EF4-FFF2-40B4-BE49-F238E27FC236}">
              <a16:creationId xmlns:a16="http://schemas.microsoft.com/office/drawing/2014/main" id="{5359FBE1-C97E-4093-9A1A-FE34058F8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xdr:colOff>
      <xdr:row>139</xdr:row>
      <xdr:rowOff>53340</xdr:rowOff>
    </xdr:from>
    <xdr:to>
      <xdr:col>9</xdr:col>
      <xdr:colOff>152400</xdr:colOff>
      <xdr:row>159</xdr:row>
      <xdr:rowOff>144780</xdr:rowOff>
    </xdr:to>
    <xdr:graphicFrame macro="">
      <xdr:nvGraphicFramePr>
        <xdr:cNvPr id="14" name="Chart 13">
          <a:extLst>
            <a:ext uri="{FF2B5EF4-FFF2-40B4-BE49-F238E27FC236}">
              <a16:creationId xmlns:a16="http://schemas.microsoft.com/office/drawing/2014/main" id="{E9860839-B6F8-4000-A415-4E6C10FF10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163</xdr:row>
      <xdr:rowOff>76200</xdr:rowOff>
    </xdr:from>
    <xdr:to>
      <xdr:col>9</xdr:col>
      <xdr:colOff>144780</xdr:colOff>
      <xdr:row>183</xdr:row>
      <xdr:rowOff>167640</xdr:rowOff>
    </xdr:to>
    <xdr:graphicFrame macro="">
      <xdr:nvGraphicFramePr>
        <xdr:cNvPr id="15" name="Chart 14">
          <a:extLst>
            <a:ext uri="{FF2B5EF4-FFF2-40B4-BE49-F238E27FC236}">
              <a16:creationId xmlns:a16="http://schemas.microsoft.com/office/drawing/2014/main" id="{419A6B59-F5E0-4B76-8B82-3C83FF46F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8</xdr:row>
      <xdr:rowOff>83820</xdr:rowOff>
    </xdr:from>
    <xdr:to>
      <xdr:col>4</xdr:col>
      <xdr:colOff>152400</xdr:colOff>
      <xdr:row>24</xdr:row>
      <xdr:rowOff>30480</xdr:rowOff>
    </xdr:to>
    <xdr:graphicFrame macro="">
      <xdr:nvGraphicFramePr>
        <xdr:cNvPr id="3" name="Chart 2">
          <a:extLst>
            <a:ext uri="{FF2B5EF4-FFF2-40B4-BE49-F238E27FC236}">
              <a16:creationId xmlns:a16="http://schemas.microsoft.com/office/drawing/2014/main" id="{492C95A7-7B3F-4A91-8782-86A3057642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27</xdr:row>
      <xdr:rowOff>83820</xdr:rowOff>
    </xdr:from>
    <xdr:to>
      <xdr:col>4</xdr:col>
      <xdr:colOff>236220</xdr:colOff>
      <xdr:row>43</xdr:row>
      <xdr:rowOff>45720</xdr:rowOff>
    </xdr:to>
    <xdr:graphicFrame macro="">
      <xdr:nvGraphicFramePr>
        <xdr:cNvPr id="4" name="Chart 3">
          <a:extLst>
            <a:ext uri="{FF2B5EF4-FFF2-40B4-BE49-F238E27FC236}">
              <a16:creationId xmlns:a16="http://schemas.microsoft.com/office/drawing/2014/main" id="{0C25C9D1-3449-4478-BD07-2F848DD66E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601980</xdr:colOff>
      <xdr:row>45</xdr:row>
      <xdr:rowOff>68580</xdr:rowOff>
    </xdr:from>
    <xdr:to>
      <xdr:col>4</xdr:col>
      <xdr:colOff>129540</xdr:colOff>
      <xdr:row>65</xdr:row>
      <xdr:rowOff>137160</xdr:rowOff>
    </xdr:to>
    <xdr:graphicFrame macro="">
      <xdr:nvGraphicFramePr>
        <xdr:cNvPr id="5" name="Chart 4">
          <a:extLst>
            <a:ext uri="{FF2B5EF4-FFF2-40B4-BE49-F238E27FC236}">
              <a16:creationId xmlns:a16="http://schemas.microsoft.com/office/drawing/2014/main" id="{3D031BEA-0FD9-485C-A50D-A9358C30E5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15240</xdr:colOff>
      <xdr:row>68</xdr:row>
      <xdr:rowOff>60960</xdr:rowOff>
    </xdr:from>
    <xdr:to>
      <xdr:col>4</xdr:col>
      <xdr:colOff>586740</xdr:colOff>
      <xdr:row>87</xdr:row>
      <xdr:rowOff>53340</xdr:rowOff>
    </xdr:to>
    <xdr:graphicFrame macro="">
      <xdr:nvGraphicFramePr>
        <xdr:cNvPr id="6" name="Chart 5">
          <a:extLst>
            <a:ext uri="{FF2B5EF4-FFF2-40B4-BE49-F238E27FC236}">
              <a16:creationId xmlns:a16="http://schemas.microsoft.com/office/drawing/2014/main" id="{84A6A8B5-D1F5-40D6-9B15-1358FE04D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30480</xdr:colOff>
      <xdr:row>89</xdr:row>
      <xdr:rowOff>76200</xdr:rowOff>
    </xdr:from>
    <xdr:to>
      <xdr:col>4</xdr:col>
      <xdr:colOff>548640</xdr:colOff>
      <xdr:row>106</xdr:row>
      <xdr:rowOff>114300</xdr:rowOff>
    </xdr:to>
    <xdr:graphicFrame macro="">
      <xdr:nvGraphicFramePr>
        <xdr:cNvPr id="8" name="Chart 7">
          <a:extLst>
            <a:ext uri="{FF2B5EF4-FFF2-40B4-BE49-F238E27FC236}">
              <a16:creationId xmlns:a16="http://schemas.microsoft.com/office/drawing/2014/main" id="{63EB5B19-4EB5-4D4A-90C5-E719884DC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15240</xdr:colOff>
      <xdr:row>109</xdr:row>
      <xdr:rowOff>45720</xdr:rowOff>
    </xdr:from>
    <xdr:to>
      <xdr:col>8</xdr:col>
      <xdr:colOff>594360</xdr:colOff>
      <xdr:row>132</xdr:row>
      <xdr:rowOff>83820</xdr:rowOff>
    </xdr:to>
    <xdr:graphicFrame macro="">
      <xdr:nvGraphicFramePr>
        <xdr:cNvPr id="10" name="Chart 9">
          <a:extLst>
            <a:ext uri="{FF2B5EF4-FFF2-40B4-BE49-F238E27FC236}">
              <a16:creationId xmlns:a16="http://schemas.microsoft.com/office/drawing/2014/main" id="{7F326722-3242-4672-8380-FAD7830DA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15240</xdr:colOff>
      <xdr:row>145</xdr:row>
      <xdr:rowOff>53340</xdr:rowOff>
    </xdr:from>
    <xdr:to>
      <xdr:col>5</xdr:col>
      <xdr:colOff>327660</xdr:colOff>
      <xdr:row>170</xdr:row>
      <xdr:rowOff>68580</xdr:rowOff>
    </xdr:to>
    <xdr:graphicFrame macro="">
      <xdr:nvGraphicFramePr>
        <xdr:cNvPr id="12" name="Chart 11">
          <a:extLst>
            <a:ext uri="{FF2B5EF4-FFF2-40B4-BE49-F238E27FC236}">
              <a16:creationId xmlns:a16="http://schemas.microsoft.com/office/drawing/2014/main" id="{9D1B6F64-1744-4071-8261-1833CECB26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259080</xdr:colOff>
      <xdr:row>4</xdr:row>
      <xdr:rowOff>76200</xdr:rowOff>
    </xdr:from>
    <xdr:to>
      <xdr:col>15</xdr:col>
      <xdr:colOff>7620</xdr:colOff>
      <xdr:row>23</xdr:row>
      <xdr:rowOff>160020</xdr:rowOff>
    </xdr:to>
    <xdr:graphicFrame macro="">
      <xdr:nvGraphicFramePr>
        <xdr:cNvPr id="2" name="Chart 1">
          <a:extLst>
            <a:ext uri="{FF2B5EF4-FFF2-40B4-BE49-F238E27FC236}">
              <a16:creationId xmlns:a16="http://schemas.microsoft.com/office/drawing/2014/main" id="{29BB4372-9500-4576-8D8D-7E3DED8B60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fina Bi Yasin" refreshedDate="44667.806781828702" createdVersion="7" refreshedVersion="7" minRefreshableVersion="3" recordCount="64" xr:uid="{73E33835-4917-4906-AA62-A49BF6D0E4E6}">
  <cacheSource type="worksheet">
    <worksheetSource ref="A14:G78" sheet="Pivot Tables Data"/>
  </cacheSource>
  <cacheFields count="7">
    <cacheField name="Name" numFmtId="0">
      <sharedItems count="5">
        <s v="Biju"/>
        <s v="Dominic"/>
        <s v="Emily"/>
        <s v="Jakey"/>
        <s v="Jane"/>
      </sharedItems>
    </cacheField>
    <cacheField name="Day" numFmtId="0">
      <sharedItems count="5">
        <s v="Monday"/>
        <s v="Tuesday"/>
        <s v="Wednesday"/>
        <s v="Thursday"/>
        <s v="Friday"/>
      </sharedItems>
    </cacheField>
    <cacheField name="Location" numFmtId="0">
      <sharedItems/>
    </cacheField>
    <cacheField name="Product Sold" numFmtId="0">
      <sharedItems count="3">
        <s v="Gold"/>
        <s v="Platinum"/>
        <s v="Silver"/>
      </sharedItems>
    </cacheField>
    <cacheField name="Quantity Sold" numFmtId="0">
      <sharedItems containsSemiMixedTypes="0" containsString="0" containsNumber="1" containsInteger="1" minValue="1" maxValue="24"/>
    </cacheField>
    <cacheField name="Price £" numFmtId="0">
      <sharedItems containsSemiMixedTypes="0" containsString="0" containsNumber="1" containsInteger="1" minValue="229" maxValue="329"/>
    </cacheField>
    <cacheField name="Sale Value £" numFmtId="3">
      <sharedItems containsSemiMixedTypes="0" containsString="0" containsNumber="1" containsInteger="1" minValue="279" maxValue="690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
  <r>
    <x v="0"/>
    <x v="0"/>
    <s v="North"/>
    <x v="0"/>
    <n v="2"/>
    <n v="279"/>
    <n v="558"/>
  </r>
  <r>
    <x v="0"/>
    <x v="1"/>
    <s v="North"/>
    <x v="0"/>
    <n v="6"/>
    <n v="279"/>
    <n v="1674"/>
  </r>
  <r>
    <x v="0"/>
    <x v="2"/>
    <s v="North"/>
    <x v="0"/>
    <n v="17"/>
    <n v="279"/>
    <n v="4743"/>
  </r>
  <r>
    <x v="0"/>
    <x v="3"/>
    <s v="North"/>
    <x v="0"/>
    <n v="24"/>
    <n v="279"/>
    <n v="6696"/>
  </r>
  <r>
    <x v="0"/>
    <x v="4"/>
    <s v="North"/>
    <x v="0"/>
    <n v="9"/>
    <n v="279"/>
    <n v="2511"/>
  </r>
  <r>
    <x v="1"/>
    <x v="0"/>
    <s v="South"/>
    <x v="0"/>
    <n v="2"/>
    <n v="279"/>
    <n v="558"/>
  </r>
  <r>
    <x v="1"/>
    <x v="1"/>
    <s v="South"/>
    <x v="0"/>
    <n v="1"/>
    <n v="279"/>
    <n v="279"/>
  </r>
  <r>
    <x v="2"/>
    <x v="0"/>
    <s v="North"/>
    <x v="0"/>
    <n v="7"/>
    <n v="279"/>
    <n v="1953"/>
  </r>
  <r>
    <x v="2"/>
    <x v="1"/>
    <s v="North"/>
    <x v="0"/>
    <n v="5"/>
    <n v="279"/>
    <n v="1395"/>
  </r>
  <r>
    <x v="2"/>
    <x v="2"/>
    <s v="North"/>
    <x v="0"/>
    <n v="13"/>
    <n v="279"/>
    <n v="3627"/>
  </r>
  <r>
    <x v="2"/>
    <x v="3"/>
    <s v="North"/>
    <x v="0"/>
    <n v="9"/>
    <n v="279"/>
    <n v="2511"/>
  </r>
  <r>
    <x v="2"/>
    <x v="4"/>
    <s v="North"/>
    <x v="0"/>
    <n v="3"/>
    <n v="279"/>
    <n v="837"/>
  </r>
  <r>
    <x v="3"/>
    <x v="0"/>
    <s v="West"/>
    <x v="0"/>
    <n v="2"/>
    <n v="279"/>
    <n v="558"/>
  </r>
  <r>
    <x v="3"/>
    <x v="1"/>
    <s v="West"/>
    <x v="0"/>
    <n v="11"/>
    <n v="279"/>
    <n v="3069"/>
  </r>
  <r>
    <x v="3"/>
    <x v="2"/>
    <s v="West"/>
    <x v="0"/>
    <n v="22"/>
    <n v="279"/>
    <n v="6138"/>
  </r>
  <r>
    <x v="3"/>
    <x v="3"/>
    <s v="West"/>
    <x v="0"/>
    <n v="23"/>
    <n v="279"/>
    <n v="6417"/>
  </r>
  <r>
    <x v="3"/>
    <x v="4"/>
    <s v="West"/>
    <x v="0"/>
    <n v="2"/>
    <n v="279"/>
    <n v="558"/>
  </r>
  <r>
    <x v="4"/>
    <x v="0"/>
    <s v="South"/>
    <x v="0"/>
    <n v="5"/>
    <n v="279"/>
    <n v="1395"/>
  </r>
  <r>
    <x v="4"/>
    <x v="2"/>
    <s v="South"/>
    <x v="0"/>
    <n v="4"/>
    <n v="279"/>
    <n v="1116"/>
  </r>
  <r>
    <x v="4"/>
    <x v="3"/>
    <s v="South"/>
    <x v="0"/>
    <n v="8"/>
    <n v="279"/>
    <n v="2232"/>
  </r>
  <r>
    <x v="4"/>
    <x v="4"/>
    <s v="South"/>
    <x v="0"/>
    <n v="6"/>
    <n v="279"/>
    <n v="1674"/>
  </r>
  <r>
    <x v="0"/>
    <x v="1"/>
    <s v="North"/>
    <x v="1"/>
    <n v="13"/>
    <n v="329"/>
    <n v="4277"/>
  </r>
  <r>
    <x v="0"/>
    <x v="2"/>
    <s v="North"/>
    <x v="1"/>
    <n v="16"/>
    <n v="329"/>
    <n v="5264"/>
  </r>
  <r>
    <x v="0"/>
    <x v="3"/>
    <s v="North"/>
    <x v="1"/>
    <n v="21"/>
    <n v="329"/>
    <n v="6909"/>
  </r>
  <r>
    <x v="0"/>
    <x v="4"/>
    <s v="North"/>
    <x v="1"/>
    <n v="4"/>
    <n v="329"/>
    <n v="1316"/>
  </r>
  <r>
    <x v="1"/>
    <x v="0"/>
    <s v="South"/>
    <x v="1"/>
    <n v="2"/>
    <n v="329"/>
    <n v="658"/>
  </r>
  <r>
    <x v="1"/>
    <x v="1"/>
    <s v="South"/>
    <x v="1"/>
    <n v="1"/>
    <n v="329"/>
    <n v="329"/>
  </r>
  <r>
    <x v="1"/>
    <x v="3"/>
    <s v="South"/>
    <x v="1"/>
    <n v="1"/>
    <n v="329"/>
    <n v="329"/>
  </r>
  <r>
    <x v="2"/>
    <x v="0"/>
    <s v="North"/>
    <x v="1"/>
    <n v="2"/>
    <n v="329"/>
    <n v="658"/>
  </r>
  <r>
    <x v="2"/>
    <x v="1"/>
    <s v="North"/>
    <x v="1"/>
    <n v="7"/>
    <n v="329"/>
    <n v="2303"/>
  </r>
  <r>
    <x v="2"/>
    <x v="2"/>
    <s v="North"/>
    <x v="1"/>
    <n v="11"/>
    <n v="329"/>
    <n v="3619"/>
  </r>
  <r>
    <x v="2"/>
    <x v="3"/>
    <s v="North"/>
    <x v="1"/>
    <n v="6"/>
    <n v="329"/>
    <n v="1974"/>
  </r>
  <r>
    <x v="2"/>
    <x v="4"/>
    <s v="North"/>
    <x v="1"/>
    <n v="2"/>
    <n v="329"/>
    <n v="658"/>
  </r>
  <r>
    <x v="3"/>
    <x v="0"/>
    <s v="West"/>
    <x v="1"/>
    <n v="6"/>
    <n v="329"/>
    <n v="1974"/>
  </r>
  <r>
    <x v="3"/>
    <x v="1"/>
    <s v="West"/>
    <x v="1"/>
    <n v="8"/>
    <n v="329"/>
    <n v="2632"/>
  </r>
  <r>
    <x v="3"/>
    <x v="2"/>
    <s v="West"/>
    <x v="1"/>
    <n v="12"/>
    <n v="329"/>
    <n v="3948"/>
  </r>
  <r>
    <x v="3"/>
    <x v="3"/>
    <s v="West"/>
    <x v="1"/>
    <n v="17"/>
    <n v="329"/>
    <n v="5593"/>
  </r>
  <r>
    <x v="3"/>
    <x v="4"/>
    <s v="West"/>
    <x v="1"/>
    <n v="4"/>
    <n v="329"/>
    <n v="1316"/>
  </r>
  <r>
    <x v="4"/>
    <x v="0"/>
    <s v="South"/>
    <x v="1"/>
    <n v="12"/>
    <n v="329"/>
    <n v="3948"/>
  </r>
  <r>
    <x v="4"/>
    <x v="3"/>
    <s v="South"/>
    <x v="1"/>
    <n v="1"/>
    <n v="329"/>
    <n v="329"/>
  </r>
  <r>
    <x v="0"/>
    <x v="0"/>
    <s v="North"/>
    <x v="2"/>
    <n v="8"/>
    <n v="229"/>
    <n v="1832"/>
  </r>
  <r>
    <x v="0"/>
    <x v="1"/>
    <s v="North"/>
    <x v="2"/>
    <n v="7"/>
    <n v="229"/>
    <n v="1603"/>
  </r>
  <r>
    <x v="0"/>
    <x v="2"/>
    <s v="North"/>
    <x v="2"/>
    <n v="12"/>
    <n v="229"/>
    <n v="2748"/>
  </r>
  <r>
    <x v="0"/>
    <x v="3"/>
    <s v="North"/>
    <x v="2"/>
    <n v="8"/>
    <n v="229"/>
    <n v="1832"/>
  </r>
  <r>
    <x v="0"/>
    <x v="4"/>
    <s v="North"/>
    <x v="2"/>
    <n v="9"/>
    <n v="229"/>
    <n v="2061"/>
  </r>
  <r>
    <x v="1"/>
    <x v="0"/>
    <s v="South"/>
    <x v="2"/>
    <n v="3"/>
    <n v="229"/>
    <n v="687"/>
  </r>
  <r>
    <x v="1"/>
    <x v="1"/>
    <s v="South"/>
    <x v="2"/>
    <n v="2"/>
    <n v="229"/>
    <n v="458"/>
  </r>
  <r>
    <x v="1"/>
    <x v="2"/>
    <s v="South"/>
    <x v="2"/>
    <n v="3"/>
    <n v="229"/>
    <n v="687"/>
  </r>
  <r>
    <x v="1"/>
    <x v="3"/>
    <s v="South"/>
    <x v="2"/>
    <n v="6"/>
    <n v="229"/>
    <n v="1374"/>
  </r>
  <r>
    <x v="1"/>
    <x v="4"/>
    <s v="South"/>
    <x v="2"/>
    <n v="2"/>
    <n v="229"/>
    <n v="458"/>
  </r>
  <r>
    <x v="2"/>
    <x v="0"/>
    <s v="North"/>
    <x v="2"/>
    <n v="4"/>
    <n v="229"/>
    <n v="916"/>
  </r>
  <r>
    <x v="2"/>
    <x v="1"/>
    <s v="North"/>
    <x v="2"/>
    <n v="3"/>
    <n v="229"/>
    <n v="687"/>
  </r>
  <r>
    <x v="2"/>
    <x v="2"/>
    <s v="North"/>
    <x v="2"/>
    <n v="6"/>
    <n v="229"/>
    <n v="1374"/>
  </r>
  <r>
    <x v="2"/>
    <x v="3"/>
    <s v="North"/>
    <x v="2"/>
    <n v="6"/>
    <n v="229"/>
    <n v="1374"/>
  </r>
  <r>
    <x v="2"/>
    <x v="4"/>
    <s v="North"/>
    <x v="2"/>
    <n v="2"/>
    <n v="229"/>
    <n v="458"/>
  </r>
  <r>
    <x v="3"/>
    <x v="0"/>
    <s v="West"/>
    <x v="2"/>
    <n v="3"/>
    <n v="229"/>
    <n v="687"/>
  </r>
  <r>
    <x v="3"/>
    <x v="1"/>
    <s v="West"/>
    <x v="2"/>
    <n v="2"/>
    <n v="229"/>
    <n v="458"/>
  </r>
  <r>
    <x v="3"/>
    <x v="2"/>
    <s v="West"/>
    <x v="2"/>
    <n v="9"/>
    <n v="229"/>
    <n v="2061"/>
  </r>
  <r>
    <x v="3"/>
    <x v="3"/>
    <s v="West"/>
    <x v="2"/>
    <n v="17"/>
    <n v="229"/>
    <n v="3893"/>
  </r>
  <r>
    <x v="3"/>
    <x v="4"/>
    <s v="West"/>
    <x v="2"/>
    <n v="11"/>
    <n v="229"/>
    <n v="2519"/>
  </r>
  <r>
    <x v="4"/>
    <x v="1"/>
    <s v="South"/>
    <x v="2"/>
    <n v="2"/>
    <n v="229"/>
    <n v="458"/>
  </r>
  <r>
    <x v="4"/>
    <x v="2"/>
    <s v="South"/>
    <x v="2"/>
    <n v="5"/>
    <n v="229"/>
    <n v="1145"/>
  </r>
  <r>
    <x v="4"/>
    <x v="3"/>
    <s v="South"/>
    <x v="2"/>
    <n v="12"/>
    <n v="229"/>
    <n v="2748"/>
  </r>
  <r>
    <x v="4"/>
    <x v="4"/>
    <s v="South"/>
    <x v="2"/>
    <n v="2"/>
    <n v="229"/>
    <n v="4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70E3F8D-54F0-4375-A4B0-3CCB9F64C2BB}" name="PivotTable2"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7">
  <location ref="A3:E10" firstHeaderRow="1" firstDataRow="2" firstDataCol="1" rowPageCount="1" colPageCount="1"/>
  <pivotFields count="7">
    <pivotField axis="axisRow" showAll="0">
      <items count="6">
        <item x="0"/>
        <item x="1"/>
        <item x="2"/>
        <item x="3"/>
        <item x="4"/>
        <item t="default"/>
      </items>
    </pivotField>
    <pivotField axis="axisPage" multipleItemSelectionAllowed="1" showAll="0">
      <items count="6">
        <item x="0"/>
        <item x="1"/>
        <item x="2"/>
        <item x="3"/>
        <item x="4"/>
        <item t="default"/>
      </items>
    </pivotField>
    <pivotField showAll="0"/>
    <pivotField axis="axisCol" showAll="0">
      <items count="4">
        <item x="0"/>
        <item x="1"/>
        <item x="2"/>
        <item t="default"/>
      </items>
    </pivotField>
    <pivotField dataField="1" showAll="0"/>
    <pivotField showAll="0"/>
    <pivotField numFmtId="3" showAll="0"/>
  </pivotFields>
  <rowFields count="1">
    <field x="0"/>
  </rowFields>
  <rowItems count="6">
    <i>
      <x/>
    </i>
    <i>
      <x v="1"/>
    </i>
    <i>
      <x v="2"/>
    </i>
    <i>
      <x v="3"/>
    </i>
    <i>
      <x v="4"/>
    </i>
    <i t="grand">
      <x/>
    </i>
  </rowItems>
  <colFields count="1">
    <field x="3"/>
  </colFields>
  <colItems count="4">
    <i>
      <x/>
    </i>
    <i>
      <x v="1"/>
    </i>
    <i>
      <x v="2"/>
    </i>
    <i t="grand">
      <x/>
    </i>
  </colItems>
  <pageFields count="1">
    <pageField fld="1" hier="-1"/>
  </pageFields>
  <dataFields count="1">
    <dataField name="Sum of Quantity Sold" fld="4" baseField="0" baseItem="0"/>
  </dataFields>
  <chartFormats count="4">
    <chartFormat chart="0" format="1" series="1">
      <pivotArea type="data" outline="0" fieldPosition="0">
        <references count="1">
          <reference field="4294967294" count="1" selected="0">
            <x v="0"/>
          </reference>
        </references>
      </pivotArea>
    </chartFormat>
    <chartFormat chart="0" format="2" series="1">
      <pivotArea type="data" outline="0" fieldPosition="0">
        <references count="2">
          <reference field="4294967294" count="1" selected="0">
            <x v="0"/>
          </reference>
          <reference field="3" count="1" selected="0">
            <x v="1"/>
          </reference>
        </references>
      </pivotArea>
    </chartFormat>
    <chartFormat chart="0" format="3" series="1">
      <pivotArea type="data" outline="0" fieldPosition="0">
        <references count="2">
          <reference field="4294967294" count="1" selected="0">
            <x v="0"/>
          </reference>
          <reference field="3" count="1" selected="0">
            <x v="2"/>
          </reference>
        </references>
      </pivotArea>
    </chartFormat>
    <chartFormat chart="0" format="4" series="1">
      <pivotArea type="data" outline="0" fieldPosition="0">
        <references count="2">
          <reference field="4294967294" count="1" selected="0">
            <x v="0"/>
          </reference>
          <reference field="3"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582AA-56EC-43B7-9330-F2D1F2E5783B}">
  <dimension ref="A1:O191"/>
  <sheetViews>
    <sheetView tabSelected="1" workbookViewId="0"/>
  </sheetViews>
  <sheetFormatPr defaultRowHeight="14.4" x14ac:dyDescent="0.3"/>
  <cols>
    <col min="2" max="2" width="36.88671875" customWidth="1"/>
    <col min="3" max="3" width="18.88671875" customWidth="1"/>
    <col min="4" max="4" width="11.33203125" customWidth="1"/>
  </cols>
  <sheetData>
    <row r="1" spans="1:15" ht="30.6" customHeight="1" x14ac:dyDescent="0.4">
      <c r="A1" s="9"/>
      <c r="B1" s="10" t="s">
        <v>31</v>
      </c>
      <c r="C1" s="10" t="s">
        <v>32</v>
      </c>
      <c r="D1" s="9"/>
      <c r="E1" s="9"/>
      <c r="F1" s="9"/>
      <c r="G1" s="9"/>
      <c r="H1" s="9"/>
      <c r="I1" s="9"/>
      <c r="J1" s="9"/>
      <c r="K1" s="9"/>
    </row>
    <row r="2" spans="1:15" ht="29.4" customHeight="1" x14ac:dyDescent="0.4">
      <c r="A2" s="9"/>
      <c r="B2" s="9" t="s">
        <v>5</v>
      </c>
      <c r="C2" s="11">
        <v>234</v>
      </c>
      <c r="D2" s="12"/>
      <c r="E2" s="9"/>
      <c r="F2" s="9"/>
      <c r="G2" s="9"/>
      <c r="H2" s="9"/>
      <c r="I2" s="9"/>
      <c r="J2" s="9"/>
      <c r="K2" s="9"/>
    </row>
    <row r="3" spans="1:15" ht="29.4" customHeight="1" x14ac:dyDescent="0.4">
      <c r="A3" s="9"/>
      <c r="B3" s="9" t="s">
        <v>6</v>
      </c>
      <c r="C3" s="11">
        <v>500</v>
      </c>
      <c r="D3" s="12"/>
      <c r="E3" s="9"/>
      <c r="F3" s="9"/>
      <c r="G3" s="9"/>
      <c r="H3" s="9"/>
      <c r="I3" s="9"/>
      <c r="J3" s="9"/>
      <c r="K3" s="9"/>
    </row>
    <row r="4" spans="1:15" ht="29.4" customHeight="1" x14ac:dyDescent="0.4">
      <c r="A4" s="9"/>
      <c r="B4" s="9" t="s">
        <v>7</v>
      </c>
      <c r="C4" s="11">
        <v>1400</v>
      </c>
      <c r="D4" s="12"/>
      <c r="E4" s="9"/>
      <c r="F4" s="9"/>
      <c r="G4" s="9"/>
      <c r="H4" s="9"/>
      <c r="I4" s="9"/>
      <c r="J4" s="9"/>
      <c r="K4" s="9"/>
    </row>
    <row r="5" spans="1:15" ht="29.4" customHeight="1" x14ac:dyDescent="0.4">
      <c r="A5" s="9"/>
      <c r="B5" s="9" t="s">
        <v>8</v>
      </c>
      <c r="C5" s="11">
        <v>242</v>
      </c>
      <c r="D5" s="12"/>
      <c r="E5" s="9"/>
      <c r="F5" s="9"/>
      <c r="G5" s="9"/>
      <c r="H5" s="9"/>
      <c r="I5" s="9"/>
      <c r="J5" s="9"/>
      <c r="K5" s="9"/>
    </row>
    <row r="6" spans="1:15" ht="29.4" customHeight="1" x14ac:dyDescent="0.4">
      <c r="A6" s="9"/>
      <c r="B6" s="9" t="s">
        <v>9</v>
      </c>
      <c r="C6" s="11">
        <v>250</v>
      </c>
      <c r="D6" s="12"/>
      <c r="E6" s="9"/>
      <c r="F6" s="9"/>
      <c r="G6" s="9"/>
      <c r="H6" s="9"/>
      <c r="I6" s="9"/>
      <c r="J6" s="9"/>
      <c r="K6" s="9"/>
    </row>
    <row r="7" spans="1:15" ht="24.6" x14ac:dyDescent="0.4">
      <c r="A7" s="9"/>
      <c r="B7" s="9"/>
      <c r="C7" s="11"/>
      <c r="D7" s="12"/>
      <c r="E7" s="9"/>
      <c r="F7" s="9"/>
      <c r="G7" s="9"/>
      <c r="H7" s="9"/>
      <c r="I7" s="9"/>
      <c r="J7" s="9"/>
      <c r="K7" s="9"/>
    </row>
    <row r="8" spans="1:15" ht="86.4" customHeight="1" x14ac:dyDescent="0.4">
      <c r="A8" s="9"/>
      <c r="B8" s="25" t="s">
        <v>63</v>
      </c>
      <c r="C8" s="26"/>
      <c r="D8" s="26"/>
      <c r="E8" s="26"/>
      <c r="F8" s="26"/>
      <c r="G8" s="26"/>
      <c r="H8" s="26"/>
      <c r="I8" s="26"/>
      <c r="J8" s="26"/>
      <c r="K8" s="26"/>
      <c r="L8" s="26"/>
      <c r="M8" s="26"/>
      <c r="N8" s="26"/>
      <c r="O8" s="26"/>
    </row>
    <row r="9" spans="1:15" ht="25.8" x14ac:dyDescent="0.5">
      <c r="A9" s="1"/>
      <c r="B9" s="1"/>
      <c r="C9" s="1"/>
      <c r="D9" s="1"/>
      <c r="E9" s="1"/>
      <c r="F9" s="1"/>
      <c r="G9" s="1"/>
      <c r="H9" s="1"/>
      <c r="I9" s="1"/>
      <c r="J9" s="1"/>
      <c r="K9" s="1"/>
      <c r="L9" s="1"/>
      <c r="M9" s="1"/>
      <c r="N9" s="1"/>
      <c r="O9" s="1"/>
    </row>
    <row r="10" spans="1:15" ht="25.8" x14ac:dyDescent="0.5">
      <c r="B10" s="1"/>
      <c r="C10" s="8"/>
      <c r="D10" s="5"/>
      <c r="F10" s="1"/>
    </row>
    <row r="11" spans="1:15" ht="25.8" x14ac:dyDescent="0.5">
      <c r="B11" s="1"/>
      <c r="C11" s="8"/>
      <c r="D11" s="5"/>
      <c r="F11" s="1"/>
    </row>
    <row r="12" spans="1:15" ht="25.8" x14ac:dyDescent="0.5">
      <c r="B12" s="1"/>
      <c r="C12" s="8"/>
      <c r="D12" s="5"/>
      <c r="F12" s="1"/>
    </row>
    <row r="13" spans="1:15" ht="25.8" x14ac:dyDescent="0.5">
      <c r="B13" s="1"/>
      <c r="C13" s="8"/>
      <c r="D13" s="5"/>
      <c r="F13" s="1"/>
    </row>
    <row r="14" spans="1:15" ht="25.8" x14ac:dyDescent="0.5">
      <c r="B14" s="1"/>
      <c r="C14" s="8"/>
      <c r="D14" s="5"/>
      <c r="F14" s="1"/>
    </row>
    <row r="15" spans="1:15" ht="25.8" x14ac:dyDescent="0.5">
      <c r="B15" s="1"/>
      <c r="C15" s="8"/>
      <c r="D15" s="5"/>
      <c r="F15" s="1"/>
    </row>
    <row r="16" spans="1:15" ht="25.8" x14ac:dyDescent="0.5">
      <c r="B16" s="1"/>
      <c r="C16" s="8"/>
      <c r="D16" s="5"/>
      <c r="F16" s="1"/>
    </row>
    <row r="17" spans="2:15" ht="25.8" x14ac:dyDescent="0.5">
      <c r="B17" s="1"/>
      <c r="C17" s="8"/>
      <c r="D17" s="5"/>
      <c r="F17" s="1"/>
    </row>
    <row r="18" spans="2:15" ht="25.8" x14ac:dyDescent="0.5">
      <c r="B18" s="1"/>
      <c r="C18" s="8"/>
      <c r="D18" s="5"/>
      <c r="F18" s="1"/>
    </row>
    <row r="19" spans="2:15" ht="25.8" x14ac:dyDescent="0.5">
      <c r="B19" s="1"/>
      <c r="C19" s="8"/>
      <c r="D19" s="5"/>
      <c r="F19" s="1"/>
    </row>
    <row r="20" spans="2:15" ht="25.8" x14ac:dyDescent="0.5">
      <c r="B20" s="1"/>
      <c r="C20" s="8"/>
      <c r="D20" s="5"/>
      <c r="F20" s="1"/>
    </row>
    <row r="21" spans="2:15" ht="154.19999999999999" customHeight="1" x14ac:dyDescent="0.3">
      <c r="B21" s="25" t="s">
        <v>40</v>
      </c>
      <c r="C21" s="26"/>
      <c r="D21" s="26"/>
      <c r="E21" s="26"/>
      <c r="F21" s="26"/>
      <c r="G21" s="26"/>
      <c r="H21" s="26"/>
      <c r="I21" s="26"/>
      <c r="J21" s="26"/>
      <c r="K21" s="26"/>
      <c r="L21" s="26"/>
      <c r="M21" s="26"/>
      <c r="N21" s="26"/>
      <c r="O21" s="26"/>
    </row>
    <row r="22" spans="2:15" ht="25.8" x14ac:dyDescent="0.5">
      <c r="B22" s="9"/>
      <c r="C22" s="8"/>
      <c r="D22" s="5"/>
      <c r="F22" s="1"/>
    </row>
    <row r="23" spans="2:15" ht="25.8" x14ac:dyDescent="0.5">
      <c r="B23" s="9"/>
      <c r="C23" s="8"/>
      <c r="D23" s="5"/>
      <c r="F23" s="1"/>
    </row>
    <row r="24" spans="2:15" ht="25.8" x14ac:dyDescent="0.5">
      <c r="B24" s="9"/>
      <c r="C24" s="8"/>
      <c r="D24" s="5"/>
      <c r="F24" s="1"/>
    </row>
    <row r="25" spans="2:15" ht="25.8" x14ac:dyDescent="0.5">
      <c r="B25" s="1"/>
      <c r="C25" s="8"/>
      <c r="D25" s="5"/>
      <c r="F25" s="1"/>
    </row>
    <row r="26" spans="2:15" ht="25.8" x14ac:dyDescent="0.5">
      <c r="B26" s="1"/>
      <c r="C26" s="1"/>
      <c r="D26" s="5"/>
      <c r="F26" s="1"/>
    </row>
    <row r="27" spans="2:15" ht="18" x14ac:dyDescent="0.35">
      <c r="B27" s="2"/>
    </row>
    <row r="28" spans="2:15" ht="18" x14ac:dyDescent="0.35">
      <c r="B28" s="2"/>
    </row>
    <row r="29" spans="2:15" ht="18" x14ac:dyDescent="0.35">
      <c r="B29" s="2"/>
    </row>
    <row r="30" spans="2:15" ht="18" x14ac:dyDescent="0.35">
      <c r="B30" s="2"/>
    </row>
    <row r="31" spans="2:15" ht="18" x14ac:dyDescent="0.35">
      <c r="B31" s="2"/>
    </row>
    <row r="32" spans="2:15" ht="18" x14ac:dyDescent="0.35">
      <c r="B32" s="2"/>
    </row>
    <row r="33" spans="2:15" ht="18" x14ac:dyDescent="0.35">
      <c r="B33" s="2"/>
    </row>
    <row r="34" spans="2:15" ht="18" x14ac:dyDescent="0.35">
      <c r="B34" s="2"/>
    </row>
    <row r="35" spans="2:15" ht="18" x14ac:dyDescent="0.35">
      <c r="B35" s="2"/>
    </row>
    <row r="36" spans="2:15" ht="18" x14ac:dyDescent="0.35">
      <c r="B36" s="2"/>
    </row>
    <row r="37" spans="2:15" ht="18" x14ac:dyDescent="0.35">
      <c r="B37" s="2"/>
    </row>
    <row r="38" spans="2:15" ht="18" x14ac:dyDescent="0.35">
      <c r="B38" s="2"/>
    </row>
    <row r="39" spans="2:15" ht="18" x14ac:dyDescent="0.35">
      <c r="B39" s="2"/>
    </row>
    <row r="40" spans="2:15" ht="18" x14ac:dyDescent="0.35">
      <c r="B40" s="2"/>
    </row>
    <row r="41" spans="2:15" ht="18" x14ac:dyDescent="0.35">
      <c r="B41" s="2"/>
    </row>
    <row r="42" spans="2:15" ht="18" x14ac:dyDescent="0.35">
      <c r="B42" s="2"/>
    </row>
    <row r="43" spans="2:15" ht="18" x14ac:dyDescent="0.35">
      <c r="B43" s="2"/>
    </row>
    <row r="44" spans="2:15" ht="18" x14ac:dyDescent="0.35">
      <c r="B44" s="2"/>
    </row>
    <row r="45" spans="2:15" ht="102.6" customHeight="1" x14ac:dyDescent="0.3">
      <c r="B45" s="25" t="s">
        <v>41</v>
      </c>
      <c r="C45" s="26"/>
      <c r="D45" s="26"/>
      <c r="E45" s="26"/>
      <c r="F45" s="26"/>
      <c r="G45" s="26"/>
      <c r="H45" s="26"/>
      <c r="I45" s="26"/>
      <c r="J45" s="26"/>
      <c r="K45" s="26"/>
      <c r="L45" s="26"/>
      <c r="M45" s="26"/>
      <c r="N45" s="26"/>
      <c r="O45" s="26"/>
    </row>
    <row r="46" spans="2:15" ht="24.6" x14ac:dyDescent="0.4">
      <c r="B46" s="9"/>
    </row>
    <row r="47" spans="2:15" ht="114.6" customHeight="1" x14ac:dyDescent="0.3">
      <c r="B47" s="25" t="s">
        <v>42</v>
      </c>
      <c r="C47" s="26"/>
      <c r="D47" s="26"/>
      <c r="E47" s="26"/>
      <c r="F47" s="26"/>
      <c r="G47" s="26"/>
      <c r="H47" s="26"/>
      <c r="I47" s="26"/>
      <c r="J47" s="26"/>
      <c r="K47" s="26"/>
      <c r="L47" s="26"/>
      <c r="M47" s="26"/>
      <c r="N47" s="26"/>
      <c r="O47" s="26"/>
    </row>
    <row r="48" spans="2:15" ht="24.6" x14ac:dyDescent="0.4">
      <c r="B48" s="9"/>
    </row>
    <row r="49" spans="2:2" ht="24.6" x14ac:dyDescent="0.4">
      <c r="B49" s="9"/>
    </row>
    <row r="50" spans="2:2" ht="24.6" x14ac:dyDescent="0.4">
      <c r="B50" s="9"/>
    </row>
    <row r="51" spans="2:2" ht="24.6" x14ac:dyDescent="0.4">
      <c r="B51" s="9"/>
    </row>
    <row r="52" spans="2:2" ht="24.6" x14ac:dyDescent="0.4">
      <c r="B52" s="9"/>
    </row>
    <row r="53" spans="2:2" ht="18" x14ac:dyDescent="0.35">
      <c r="B53" s="2"/>
    </row>
    <row r="54" spans="2:2" ht="18" x14ac:dyDescent="0.35">
      <c r="B54" s="2"/>
    </row>
    <row r="55" spans="2:2" ht="18" x14ac:dyDescent="0.35">
      <c r="B55" s="2"/>
    </row>
    <row r="56" spans="2:2" ht="18" x14ac:dyDescent="0.35">
      <c r="B56" s="2"/>
    </row>
    <row r="57" spans="2:2" ht="18" x14ac:dyDescent="0.35">
      <c r="B57" s="2"/>
    </row>
    <row r="58" spans="2:2" ht="18" x14ac:dyDescent="0.35">
      <c r="B58" s="2"/>
    </row>
    <row r="59" spans="2:2" ht="18" x14ac:dyDescent="0.35">
      <c r="B59" s="2"/>
    </row>
    <row r="60" spans="2:2" ht="18" x14ac:dyDescent="0.35">
      <c r="B60" s="2"/>
    </row>
    <row r="61" spans="2:2" ht="18" x14ac:dyDescent="0.35">
      <c r="B61" s="2"/>
    </row>
    <row r="62" spans="2:2" ht="18" x14ac:dyDescent="0.35">
      <c r="B62" s="2"/>
    </row>
    <row r="63" spans="2:2" ht="18" x14ac:dyDescent="0.35">
      <c r="B63" s="2"/>
    </row>
    <row r="64" spans="2:2" ht="18" x14ac:dyDescent="0.35">
      <c r="B64" s="2"/>
    </row>
    <row r="65" spans="2:15" ht="18" x14ac:dyDescent="0.35">
      <c r="B65" s="2"/>
    </row>
    <row r="66" spans="2:15" ht="138.6" customHeight="1" x14ac:dyDescent="0.3">
      <c r="B66" s="25" t="s">
        <v>43</v>
      </c>
      <c r="C66" s="26"/>
      <c r="D66" s="26"/>
      <c r="E66" s="26"/>
      <c r="F66" s="26"/>
      <c r="G66" s="26"/>
      <c r="H66" s="26"/>
      <c r="I66" s="26"/>
      <c r="J66" s="26"/>
      <c r="K66" s="26"/>
      <c r="L66" s="26"/>
      <c r="M66" s="26"/>
      <c r="N66" s="26"/>
      <c r="O66" s="26"/>
    </row>
    <row r="67" spans="2:15" ht="24.6" x14ac:dyDescent="0.4">
      <c r="B67" s="9"/>
    </row>
    <row r="68" spans="2:15" ht="24.6" x14ac:dyDescent="0.4">
      <c r="B68" s="9"/>
    </row>
    <row r="69" spans="2:15" ht="24.6" x14ac:dyDescent="0.4">
      <c r="B69" s="9"/>
    </row>
    <row r="70" spans="2:15" ht="18" x14ac:dyDescent="0.35">
      <c r="B70" s="2"/>
    </row>
    <row r="71" spans="2:15" ht="18" x14ac:dyDescent="0.35">
      <c r="B71" s="2"/>
    </row>
    <row r="72" spans="2:15" ht="18" x14ac:dyDescent="0.35">
      <c r="B72" s="2"/>
    </row>
    <row r="73" spans="2:15" ht="18" x14ac:dyDescent="0.35">
      <c r="B73" s="2"/>
    </row>
    <row r="88" spans="2:15" ht="24.6" x14ac:dyDescent="0.4">
      <c r="B88" s="9"/>
    </row>
    <row r="89" spans="2:15" ht="155.4" customHeight="1" x14ac:dyDescent="0.3">
      <c r="B89" s="25" t="s">
        <v>44</v>
      </c>
      <c r="C89" s="26"/>
      <c r="D89" s="26"/>
      <c r="E89" s="26"/>
      <c r="F89" s="26"/>
      <c r="G89" s="26"/>
      <c r="H89" s="26"/>
      <c r="I89" s="26"/>
      <c r="J89" s="26"/>
      <c r="K89" s="26"/>
      <c r="L89" s="26"/>
      <c r="M89" s="26"/>
      <c r="N89" s="26"/>
      <c r="O89" s="26"/>
    </row>
    <row r="90" spans="2:15" ht="24.6" x14ac:dyDescent="0.4">
      <c r="B90" s="9"/>
    </row>
    <row r="91" spans="2:15" ht="24.6" x14ac:dyDescent="0.4">
      <c r="B91" s="9"/>
    </row>
    <row r="114" spans="2:15" ht="204" customHeight="1" x14ac:dyDescent="0.3">
      <c r="B114" s="25" t="s">
        <v>45</v>
      </c>
      <c r="C114" s="26"/>
      <c r="D114" s="26"/>
      <c r="E114" s="26"/>
      <c r="F114" s="26"/>
      <c r="G114" s="26"/>
      <c r="H114" s="26"/>
      <c r="I114" s="26"/>
      <c r="J114" s="26"/>
      <c r="K114" s="26"/>
      <c r="L114" s="26"/>
      <c r="M114" s="26"/>
      <c r="N114" s="26"/>
      <c r="O114" s="26"/>
    </row>
    <row r="115" spans="2:15" ht="24.6" x14ac:dyDescent="0.4">
      <c r="B115" s="9"/>
    </row>
    <row r="116" spans="2:15" ht="24.6" x14ac:dyDescent="0.4">
      <c r="B116" s="9"/>
    </row>
    <row r="139" spans="2:15" ht="205.8" customHeight="1" x14ac:dyDescent="0.3">
      <c r="B139" s="25" t="s">
        <v>46</v>
      </c>
      <c r="C139" s="26"/>
      <c r="D139" s="26"/>
      <c r="E139" s="26"/>
      <c r="F139" s="26"/>
      <c r="G139" s="26"/>
      <c r="H139" s="26"/>
      <c r="I139" s="26"/>
      <c r="J139" s="26"/>
      <c r="K139" s="26"/>
      <c r="L139" s="26"/>
      <c r="M139" s="26"/>
      <c r="N139" s="26"/>
      <c r="O139" s="26"/>
    </row>
    <row r="140" spans="2:15" ht="24.6" x14ac:dyDescent="0.4">
      <c r="B140" s="9"/>
    </row>
    <row r="141" spans="2:15" ht="24.6" x14ac:dyDescent="0.4">
      <c r="B141" s="9"/>
    </row>
    <row r="163" spans="2:15" ht="148.80000000000001" customHeight="1" x14ac:dyDescent="0.3">
      <c r="B163" s="25" t="s">
        <v>47</v>
      </c>
      <c r="C163" s="26"/>
      <c r="D163" s="26"/>
      <c r="E163" s="26"/>
      <c r="F163" s="26"/>
      <c r="G163" s="26"/>
      <c r="H163" s="26"/>
      <c r="I163" s="26"/>
      <c r="J163" s="26"/>
      <c r="K163" s="26"/>
      <c r="L163" s="26"/>
      <c r="M163" s="26"/>
      <c r="N163" s="26"/>
      <c r="O163" s="26"/>
    </row>
    <row r="164" spans="2:15" ht="24.6" x14ac:dyDescent="0.4">
      <c r="B164" s="9"/>
    </row>
    <row r="165" spans="2:15" ht="24.6" x14ac:dyDescent="0.4">
      <c r="B165" s="9"/>
    </row>
    <row r="191" spans="2:15" ht="24.6" x14ac:dyDescent="0.3">
      <c r="B191" s="25"/>
      <c r="C191" s="26"/>
      <c r="D191" s="26"/>
      <c r="E191" s="26"/>
      <c r="F191" s="26"/>
      <c r="G191" s="26"/>
      <c r="H191" s="26"/>
      <c r="I191" s="26"/>
      <c r="J191" s="26"/>
      <c r="K191" s="26"/>
      <c r="L191" s="26"/>
      <c r="M191" s="26"/>
      <c r="N191" s="26"/>
      <c r="O191" s="26"/>
    </row>
  </sheetData>
  <mergeCells count="10">
    <mergeCell ref="B8:O8"/>
    <mergeCell ref="B21:O21"/>
    <mergeCell ref="B45:O45"/>
    <mergeCell ref="B66:O66"/>
    <mergeCell ref="B89:O89"/>
    <mergeCell ref="B114:O114"/>
    <mergeCell ref="B139:O139"/>
    <mergeCell ref="B163:O163"/>
    <mergeCell ref="B191:O191"/>
    <mergeCell ref="B47:O4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9804-BAE4-4356-A927-64318B534E90}">
  <dimension ref="B1:O174"/>
  <sheetViews>
    <sheetView workbookViewId="0"/>
  </sheetViews>
  <sheetFormatPr defaultRowHeight="14.4" x14ac:dyDescent="0.3"/>
  <cols>
    <col min="2" max="2" width="40.33203125" customWidth="1"/>
    <col min="3" max="3" width="14" customWidth="1"/>
    <col min="4" max="5" width="14.77734375" customWidth="1"/>
  </cols>
  <sheetData>
    <row r="1" spans="2:15" ht="34.200000000000003" customHeight="1" x14ac:dyDescent="0.3">
      <c r="B1" s="13" t="s">
        <v>31</v>
      </c>
      <c r="C1" s="13" t="s">
        <v>48</v>
      </c>
    </row>
    <row r="2" spans="2:15" ht="31.2" customHeight="1" x14ac:dyDescent="0.3">
      <c r="B2" s="14" t="s">
        <v>5</v>
      </c>
      <c r="C2" s="15">
        <v>234</v>
      </c>
    </row>
    <row r="3" spans="2:15" ht="31.2" customHeight="1" x14ac:dyDescent="0.3">
      <c r="B3" s="14" t="s">
        <v>6</v>
      </c>
      <c r="C3" s="15">
        <v>500</v>
      </c>
    </row>
    <row r="4" spans="2:15" ht="31.2" customHeight="1" x14ac:dyDescent="0.3">
      <c r="B4" s="14" t="s">
        <v>7</v>
      </c>
      <c r="C4" s="15">
        <v>1400</v>
      </c>
    </row>
    <row r="5" spans="2:15" ht="31.2" customHeight="1" x14ac:dyDescent="0.3">
      <c r="B5" s="14" t="s">
        <v>8</v>
      </c>
      <c r="C5" s="15">
        <v>242</v>
      </c>
    </row>
    <row r="6" spans="2:15" ht="31.2" customHeight="1" x14ac:dyDescent="0.3">
      <c r="B6" s="14" t="s">
        <v>9</v>
      </c>
      <c r="C6" s="15">
        <v>250</v>
      </c>
    </row>
    <row r="8" spans="2:15" ht="113.4" customHeight="1" x14ac:dyDescent="0.3">
      <c r="B8" s="25" t="s">
        <v>49</v>
      </c>
      <c r="C8" s="26"/>
      <c r="D8" s="26"/>
      <c r="E8" s="26"/>
      <c r="F8" s="26"/>
      <c r="G8" s="26"/>
      <c r="H8" s="26"/>
      <c r="I8" s="26"/>
      <c r="J8" s="26"/>
      <c r="K8" s="26"/>
      <c r="L8" s="26"/>
      <c r="M8" s="26"/>
      <c r="N8" s="26"/>
      <c r="O8" s="26"/>
    </row>
    <row r="26" spans="2:15" ht="31.2" customHeight="1" x14ac:dyDescent="0.3">
      <c r="B26" s="25" t="s">
        <v>50</v>
      </c>
      <c r="C26" s="26"/>
      <c r="D26" s="26"/>
      <c r="E26" s="26"/>
      <c r="F26" s="26"/>
      <c r="G26" s="26"/>
      <c r="H26" s="26"/>
      <c r="I26" s="26"/>
      <c r="J26" s="26"/>
      <c r="K26" s="26"/>
      <c r="L26" s="26"/>
      <c r="M26" s="26"/>
      <c r="N26" s="26"/>
      <c r="O26" s="26"/>
    </row>
    <row r="45" spans="2:15" ht="165.6" customHeight="1" x14ac:dyDescent="0.3">
      <c r="B45" s="25" t="s">
        <v>51</v>
      </c>
      <c r="C45" s="26"/>
      <c r="D45" s="26"/>
      <c r="E45" s="26"/>
      <c r="F45" s="26"/>
      <c r="G45" s="26"/>
      <c r="H45" s="26"/>
      <c r="I45" s="26"/>
      <c r="J45" s="26"/>
      <c r="K45" s="26"/>
      <c r="L45" s="26"/>
      <c r="M45" s="26"/>
      <c r="N45" s="26"/>
      <c r="O45" s="26"/>
    </row>
    <row r="68" spans="2:15" ht="259.8" customHeight="1" x14ac:dyDescent="0.3">
      <c r="B68" s="25" t="s">
        <v>52</v>
      </c>
      <c r="C68" s="26"/>
      <c r="D68" s="26"/>
      <c r="E68" s="26"/>
      <c r="F68" s="26"/>
      <c r="G68" s="26"/>
      <c r="H68" s="26"/>
      <c r="I68" s="26"/>
      <c r="J68" s="26"/>
      <c r="K68" s="26"/>
      <c r="L68" s="26"/>
      <c r="M68" s="26"/>
      <c r="N68" s="26"/>
      <c r="O68" s="26"/>
    </row>
    <row r="89" spans="2:15" ht="58.2" customHeight="1" x14ac:dyDescent="0.3">
      <c r="B89" s="25" t="s">
        <v>53</v>
      </c>
      <c r="C89" s="26"/>
      <c r="D89" s="26"/>
      <c r="E89" s="26"/>
      <c r="F89" s="26"/>
      <c r="G89" s="26"/>
      <c r="H89" s="26"/>
      <c r="I89" s="26"/>
      <c r="J89" s="26"/>
      <c r="K89" s="26"/>
      <c r="L89" s="26"/>
      <c r="M89" s="26"/>
      <c r="N89" s="26"/>
      <c r="O89" s="26"/>
    </row>
    <row r="109" spans="2:15" ht="135" customHeight="1" x14ac:dyDescent="0.3">
      <c r="B109" s="25" t="s">
        <v>54</v>
      </c>
      <c r="C109" s="26"/>
      <c r="D109" s="26"/>
      <c r="E109" s="26"/>
      <c r="F109" s="26"/>
      <c r="G109" s="26"/>
      <c r="H109" s="26"/>
      <c r="I109" s="26"/>
      <c r="J109" s="26"/>
      <c r="K109" s="26"/>
      <c r="L109" s="26"/>
      <c r="M109" s="26"/>
      <c r="N109" s="26"/>
      <c r="O109" s="26"/>
    </row>
    <row r="135" spans="2:15" ht="114" customHeight="1" x14ac:dyDescent="0.3">
      <c r="B135" s="25" t="s">
        <v>55</v>
      </c>
      <c r="C135" s="26"/>
      <c r="D135" s="26"/>
      <c r="E135" s="26"/>
      <c r="F135" s="26"/>
      <c r="G135" s="26"/>
      <c r="H135" s="26"/>
      <c r="I135" s="26"/>
      <c r="J135" s="26"/>
      <c r="K135" s="26"/>
      <c r="L135" s="26"/>
      <c r="M135" s="26"/>
      <c r="N135" s="26"/>
      <c r="O135" s="26"/>
    </row>
    <row r="136" spans="2:15" ht="24.6" x14ac:dyDescent="0.3">
      <c r="B136" s="20"/>
      <c r="C136" s="21"/>
      <c r="D136" s="21"/>
      <c r="E136" s="21"/>
      <c r="F136" s="21"/>
      <c r="G136" s="21"/>
      <c r="H136" s="21"/>
      <c r="I136" s="21"/>
      <c r="J136" s="21"/>
      <c r="K136" s="21"/>
      <c r="L136" s="21"/>
      <c r="M136" s="21"/>
      <c r="N136" s="21"/>
      <c r="O136" s="21"/>
    </row>
    <row r="137" spans="2:15" ht="34.200000000000003" customHeight="1" x14ac:dyDescent="0.3">
      <c r="B137" s="13" t="s">
        <v>34</v>
      </c>
      <c r="C137" s="16" t="s">
        <v>36</v>
      </c>
      <c r="D137" s="16" t="s">
        <v>35</v>
      </c>
      <c r="E137" s="16" t="s">
        <v>33</v>
      </c>
    </row>
    <row r="138" spans="2:15" ht="24.6" x14ac:dyDescent="0.3">
      <c r="B138" s="14" t="s">
        <v>5</v>
      </c>
      <c r="C138" s="15">
        <v>234</v>
      </c>
      <c r="D138" s="15">
        <v>175</v>
      </c>
      <c r="E138" s="15">
        <v>168</v>
      </c>
    </row>
    <row r="139" spans="2:15" ht="24.6" x14ac:dyDescent="0.3">
      <c r="B139" s="14" t="s">
        <v>6</v>
      </c>
      <c r="C139" s="15">
        <v>500</v>
      </c>
      <c r="D139" s="15">
        <v>400</v>
      </c>
      <c r="E139" s="15">
        <v>400</v>
      </c>
    </row>
    <row r="140" spans="2:15" ht="24.6" x14ac:dyDescent="0.3">
      <c r="B140" s="14" t="s">
        <v>7</v>
      </c>
      <c r="C140" s="15">
        <v>1400</v>
      </c>
      <c r="D140" s="15">
        <v>700</v>
      </c>
      <c r="E140" s="15">
        <v>300</v>
      </c>
    </row>
    <row r="141" spans="2:15" ht="24.6" x14ac:dyDescent="0.3">
      <c r="B141" s="14" t="s">
        <v>8</v>
      </c>
      <c r="C141" s="15">
        <v>242</v>
      </c>
      <c r="D141" s="15">
        <v>345</v>
      </c>
      <c r="E141" s="15">
        <v>132</v>
      </c>
    </row>
    <row r="142" spans="2:15" ht="24.6" x14ac:dyDescent="0.3">
      <c r="B142" s="14" t="s">
        <v>9</v>
      </c>
      <c r="C142" s="15">
        <v>250</v>
      </c>
      <c r="D142" s="15">
        <v>250</v>
      </c>
      <c r="E142" s="15">
        <v>250</v>
      </c>
    </row>
    <row r="145" spans="2:15" ht="81.599999999999994" customHeight="1" x14ac:dyDescent="0.3">
      <c r="B145" s="25" t="s">
        <v>56</v>
      </c>
      <c r="C145" s="26"/>
      <c r="D145" s="26"/>
      <c r="E145" s="26"/>
      <c r="F145" s="26"/>
      <c r="G145" s="26"/>
      <c r="H145" s="26"/>
      <c r="I145" s="26"/>
      <c r="J145" s="26"/>
      <c r="K145" s="26"/>
      <c r="L145" s="26"/>
      <c r="M145" s="26"/>
      <c r="N145" s="26"/>
      <c r="O145" s="26"/>
    </row>
    <row r="174" spans="2:15" ht="124.2" customHeight="1" x14ac:dyDescent="0.3">
      <c r="B174" s="25" t="s">
        <v>57</v>
      </c>
      <c r="C174" s="26"/>
      <c r="D174" s="26"/>
      <c r="E174" s="26"/>
      <c r="F174" s="26"/>
      <c r="G174" s="26"/>
      <c r="H174" s="26"/>
      <c r="I174" s="26"/>
      <c r="J174" s="26"/>
      <c r="K174" s="26"/>
      <c r="L174" s="26"/>
      <c r="M174" s="26"/>
      <c r="N174" s="26"/>
      <c r="O174" s="26"/>
    </row>
  </sheetData>
  <mergeCells count="9">
    <mergeCell ref="B109:O109"/>
    <mergeCell ref="B135:O135"/>
    <mergeCell ref="B145:O145"/>
    <mergeCell ref="B174:O174"/>
    <mergeCell ref="B8:O8"/>
    <mergeCell ref="B26:O26"/>
    <mergeCell ref="B45:O45"/>
    <mergeCell ref="B68:O68"/>
    <mergeCell ref="B89:O89"/>
  </mergeCell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67AE-B7F1-41E9-B60C-23A94CAE9E78}">
  <dimension ref="A1:G78"/>
  <sheetViews>
    <sheetView workbookViewId="0"/>
  </sheetViews>
  <sheetFormatPr defaultRowHeight="14.4" x14ac:dyDescent="0.3"/>
  <cols>
    <col min="1" max="1" width="20.77734375" customWidth="1"/>
    <col min="2" max="2" width="22.33203125" customWidth="1"/>
    <col min="3" max="4" width="20.77734375" customWidth="1"/>
    <col min="5" max="5" width="28.21875" customWidth="1"/>
    <col min="6" max="6" width="18.44140625" customWidth="1"/>
    <col min="7" max="7" width="29.21875" customWidth="1"/>
    <col min="8" max="13" width="23.109375" customWidth="1"/>
    <col min="14" max="14" width="4.109375" customWidth="1"/>
  </cols>
  <sheetData>
    <row r="1" spans="1:7" ht="15" customHeight="1" x14ac:dyDescent="0.3">
      <c r="A1" s="22"/>
      <c r="B1" s="22"/>
      <c r="C1" s="22"/>
      <c r="D1" s="22"/>
      <c r="E1" s="22"/>
      <c r="F1" s="22"/>
      <c r="G1" s="22"/>
    </row>
    <row r="2" spans="1:7" ht="64.8" customHeight="1" x14ac:dyDescent="0.3">
      <c r="A2" s="27" t="s">
        <v>59</v>
      </c>
      <c r="B2" s="27"/>
      <c r="C2" s="27"/>
      <c r="D2" s="27"/>
      <c r="E2" s="27"/>
      <c r="F2" s="27"/>
      <c r="G2" s="27"/>
    </row>
    <row r="3" spans="1:7" ht="12.6" customHeight="1" x14ac:dyDescent="0.3">
      <c r="A3" s="22"/>
      <c r="B3" s="22"/>
      <c r="C3" s="22"/>
      <c r="D3" s="22"/>
      <c r="E3" s="22"/>
      <c r="F3" s="22"/>
      <c r="G3" s="22"/>
    </row>
    <row r="4" spans="1:7" ht="71.400000000000006" customHeight="1" x14ac:dyDescent="0.3">
      <c r="A4" s="27" t="s">
        <v>58</v>
      </c>
      <c r="B4" s="27"/>
      <c r="C4" s="27"/>
      <c r="D4" s="27"/>
      <c r="E4" s="27"/>
      <c r="F4" s="27"/>
      <c r="G4" s="27"/>
    </row>
    <row r="5" spans="1:7" ht="12.6" customHeight="1" x14ac:dyDescent="0.3">
      <c r="A5" s="23"/>
      <c r="B5" s="23"/>
      <c r="C5" s="23"/>
      <c r="D5" s="23"/>
      <c r="E5" s="23"/>
      <c r="F5" s="23"/>
      <c r="G5" s="23"/>
    </row>
    <row r="6" spans="1:7" ht="66.599999999999994" customHeight="1" x14ac:dyDescent="0.3">
      <c r="A6" s="27" t="s">
        <v>60</v>
      </c>
      <c r="B6" s="27"/>
      <c r="C6" s="27"/>
      <c r="D6" s="27"/>
      <c r="E6" s="27"/>
      <c r="F6" s="27"/>
      <c r="G6" s="27"/>
    </row>
    <row r="7" spans="1:7" ht="12.6" customHeight="1" x14ac:dyDescent="0.3">
      <c r="A7" s="24"/>
      <c r="B7" s="24"/>
      <c r="C7" s="24"/>
      <c r="D7" s="24"/>
      <c r="E7" s="24"/>
      <c r="F7" s="24"/>
      <c r="G7" s="24"/>
    </row>
    <row r="8" spans="1:7" ht="78" customHeight="1" x14ac:dyDescent="0.3">
      <c r="A8" s="27" t="s">
        <v>61</v>
      </c>
      <c r="B8" s="27"/>
      <c r="C8" s="27"/>
      <c r="D8" s="27"/>
      <c r="E8" s="27"/>
      <c r="F8" s="27"/>
      <c r="G8" s="27"/>
    </row>
    <row r="9" spans="1:7" ht="12.6" customHeight="1" x14ac:dyDescent="0.3">
      <c r="A9" s="22"/>
      <c r="B9" s="22"/>
      <c r="C9" s="22"/>
      <c r="D9" s="22"/>
      <c r="E9" s="22"/>
      <c r="F9" s="22"/>
      <c r="G9" s="22"/>
    </row>
    <row r="10" spans="1:7" ht="211.2" customHeight="1" x14ac:dyDescent="0.3">
      <c r="A10" s="27" t="s">
        <v>62</v>
      </c>
      <c r="B10" s="27"/>
      <c r="C10" s="27"/>
      <c r="D10" s="27"/>
      <c r="E10" s="27"/>
      <c r="F10" s="27"/>
      <c r="G10" s="27"/>
    </row>
    <row r="11" spans="1:7" ht="19.8" customHeight="1" x14ac:dyDescent="0.3">
      <c r="A11" s="22"/>
      <c r="B11" s="22"/>
      <c r="C11" s="22"/>
      <c r="D11" s="22"/>
      <c r="E11" s="22"/>
      <c r="F11" s="22"/>
      <c r="G11" s="22"/>
    </row>
    <row r="12" spans="1:7" ht="19.8" customHeight="1" x14ac:dyDescent="0.3"/>
    <row r="13" spans="1:7" ht="28.8" x14ac:dyDescent="0.3">
      <c r="A13" s="18" t="s">
        <v>37</v>
      </c>
    </row>
    <row r="14" spans="1:7" ht="26.1" customHeight="1" x14ac:dyDescent="0.55000000000000004">
      <c r="A14" s="6" t="s">
        <v>10</v>
      </c>
      <c r="B14" s="6" t="s">
        <v>11</v>
      </c>
      <c r="C14" s="6" t="s">
        <v>12</v>
      </c>
      <c r="D14" s="6" t="s">
        <v>13</v>
      </c>
      <c r="E14" s="6" t="s">
        <v>2</v>
      </c>
      <c r="F14" s="6" t="s">
        <v>14</v>
      </c>
      <c r="G14" s="6" t="s">
        <v>38</v>
      </c>
    </row>
    <row r="15" spans="1:7" ht="26.1" customHeight="1" x14ac:dyDescent="0.55000000000000004">
      <c r="A15" s="7" t="s">
        <v>15</v>
      </c>
      <c r="B15" s="7" t="s">
        <v>16</v>
      </c>
      <c r="C15" s="7" t="s">
        <v>17</v>
      </c>
      <c r="D15" s="7" t="s">
        <v>18</v>
      </c>
      <c r="E15" s="7">
        <v>2</v>
      </c>
      <c r="F15" s="7">
        <v>279</v>
      </c>
      <c r="G15" s="17">
        <f t="shared" ref="G15:G78" si="0">E15*F15</f>
        <v>558</v>
      </c>
    </row>
    <row r="16" spans="1:7" ht="26.1" customHeight="1" x14ac:dyDescent="0.55000000000000004">
      <c r="A16" s="7" t="s">
        <v>15</v>
      </c>
      <c r="B16" s="7" t="s">
        <v>19</v>
      </c>
      <c r="C16" s="7" t="s">
        <v>17</v>
      </c>
      <c r="D16" s="7" t="s">
        <v>18</v>
      </c>
      <c r="E16" s="7">
        <v>6</v>
      </c>
      <c r="F16" s="7">
        <v>279</v>
      </c>
      <c r="G16" s="17">
        <f t="shared" si="0"/>
        <v>1674</v>
      </c>
    </row>
    <row r="17" spans="1:7" ht="26.1" customHeight="1" x14ac:dyDescent="0.55000000000000004">
      <c r="A17" s="7" t="s">
        <v>15</v>
      </c>
      <c r="B17" s="7" t="s">
        <v>20</v>
      </c>
      <c r="C17" s="7" t="s">
        <v>17</v>
      </c>
      <c r="D17" s="7" t="s">
        <v>18</v>
      </c>
      <c r="E17" s="7">
        <v>17</v>
      </c>
      <c r="F17" s="7">
        <v>279</v>
      </c>
      <c r="G17" s="17">
        <f t="shared" si="0"/>
        <v>4743</v>
      </c>
    </row>
    <row r="18" spans="1:7" ht="26.1" customHeight="1" x14ac:dyDescent="0.55000000000000004">
      <c r="A18" s="7" t="s">
        <v>15</v>
      </c>
      <c r="B18" s="7" t="s">
        <v>21</v>
      </c>
      <c r="C18" s="7" t="s">
        <v>17</v>
      </c>
      <c r="D18" s="7" t="s">
        <v>18</v>
      </c>
      <c r="E18" s="7">
        <v>24</v>
      </c>
      <c r="F18" s="7">
        <v>279</v>
      </c>
      <c r="G18" s="17">
        <f t="shared" si="0"/>
        <v>6696</v>
      </c>
    </row>
    <row r="19" spans="1:7" ht="26.1" customHeight="1" x14ac:dyDescent="0.55000000000000004">
      <c r="A19" s="7" t="s">
        <v>15</v>
      </c>
      <c r="B19" s="7" t="s">
        <v>22</v>
      </c>
      <c r="C19" s="7" t="s">
        <v>17</v>
      </c>
      <c r="D19" s="7" t="s">
        <v>18</v>
      </c>
      <c r="E19" s="7">
        <v>9</v>
      </c>
      <c r="F19" s="7">
        <v>279</v>
      </c>
      <c r="G19" s="17">
        <f t="shared" si="0"/>
        <v>2511</v>
      </c>
    </row>
    <row r="20" spans="1:7" ht="26.1" customHeight="1" x14ac:dyDescent="0.55000000000000004">
      <c r="A20" s="7" t="s">
        <v>23</v>
      </c>
      <c r="B20" s="7" t="s">
        <v>16</v>
      </c>
      <c r="C20" s="7" t="s">
        <v>24</v>
      </c>
      <c r="D20" s="7" t="s">
        <v>18</v>
      </c>
      <c r="E20" s="7">
        <v>2</v>
      </c>
      <c r="F20" s="7">
        <v>279</v>
      </c>
      <c r="G20" s="17">
        <f t="shared" si="0"/>
        <v>558</v>
      </c>
    </row>
    <row r="21" spans="1:7" ht="26.1" customHeight="1" x14ac:dyDescent="0.55000000000000004">
      <c r="A21" s="7" t="s">
        <v>23</v>
      </c>
      <c r="B21" s="7" t="s">
        <v>19</v>
      </c>
      <c r="C21" s="7" t="s">
        <v>24</v>
      </c>
      <c r="D21" s="7" t="s">
        <v>18</v>
      </c>
      <c r="E21" s="7">
        <v>1</v>
      </c>
      <c r="F21" s="7">
        <v>279</v>
      </c>
      <c r="G21" s="17">
        <f t="shared" si="0"/>
        <v>279</v>
      </c>
    </row>
    <row r="22" spans="1:7" ht="26.1" customHeight="1" x14ac:dyDescent="0.55000000000000004">
      <c r="A22" s="7" t="s">
        <v>25</v>
      </c>
      <c r="B22" s="7" t="s">
        <v>16</v>
      </c>
      <c r="C22" s="7" t="s">
        <v>17</v>
      </c>
      <c r="D22" s="7" t="s">
        <v>18</v>
      </c>
      <c r="E22" s="7">
        <v>7</v>
      </c>
      <c r="F22" s="7">
        <v>279</v>
      </c>
      <c r="G22" s="17">
        <f t="shared" si="0"/>
        <v>1953</v>
      </c>
    </row>
    <row r="23" spans="1:7" ht="26.1" customHeight="1" x14ac:dyDescent="0.55000000000000004">
      <c r="A23" s="7" t="s">
        <v>25</v>
      </c>
      <c r="B23" s="7" t="s">
        <v>19</v>
      </c>
      <c r="C23" s="7" t="s">
        <v>17</v>
      </c>
      <c r="D23" s="7" t="s">
        <v>18</v>
      </c>
      <c r="E23" s="7">
        <v>5</v>
      </c>
      <c r="F23" s="7">
        <v>279</v>
      </c>
      <c r="G23" s="17">
        <f t="shared" si="0"/>
        <v>1395</v>
      </c>
    </row>
    <row r="24" spans="1:7" ht="26.1" customHeight="1" x14ac:dyDescent="0.55000000000000004">
      <c r="A24" s="7" t="s">
        <v>25</v>
      </c>
      <c r="B24" s="7" t="s">
        <v>20</v>
      </c>
      <c r="C24" s="7" t="s">
        <v>17</v>
      </c>
      <c r="D24" s="7" t="s">
        <v>18</v>
      </c>
      <c r="E24" s="7">
        <v>13</v>
      </c>
      <c r="F24" s="7">
        <v>279</v>
      </c>
      <c r="G24" s="17">
        <f t="shared" si="0"/>
        <v>3627</v>
      </c>
    </row>
    <row r="25" spans="1:7" ht="26.1" customHeight="1" x14ac:dyDescent="0.55000000000000004">
      <c r="A25" s="7" t="s">
        <v>25</v>
      </c>
      <c r="B25" s="7" t="s">
        <v>21</v>
      </c>
      <c r="C25" s="7" t="s">
        <v>17</v>
      </c>
      <c r="D25" s="7" t="s">
        <v>18</v>
      </c>
      <c r="E25" s="7">
        <v>9</v>
      </c>
      <c r="F25" s="7">
        <v>279</v>
      </c>
      <c r="G25" s="17">
        <f t="shared" si="0"/>
        <v>2511</v>
      </c>
    </row>
    <row r="26" spans="1:7" ht="26.1" customHeight="1" x14ac:dyDescent="0.55000000000000004">
      <c r="A26" s="7" t="s">
        <v>25</v>
      </c>
      <c r="B26" s="7" t="s">
        <v>22</v>
      </c>
      <c r="C26" s="7" t="s">
        <v>17</v>
      </c>
      <c r="D26" s="7" t="s">
        <v>18</v>
      </c>
      <c r="E26" s="7">
        <v>3</v>
      </c>
      <c r="F26" s="7">
        <v>279</v>
      </c>
      <c r="G26" s="17">
        <f t="shared" si="0"/>
        <v>837</v>
      </c>
    </row>
    <row r="27" spans="1:7" ht="26.1" customHeight="1" x14ac:dyDescent="0.55000000000000004">
      <c r="A27" s="7" t="s">
        <v>26</v>
      </c>
      <c r="B27" s="7" t="s">
        <v>16</v>
      </c>
      <c r="C27" s="7" t="s">
        <v>27</v>
      </c>
      <c r="D27" s="7" t="s">
        <v>18</v>
      </c>
      <c r="E27" s="7">
        <v>2</v>
      </c>
      <c r="F27" s="7">
        <v>279</v>
      </c>
      <c r="G27" s="17">
        <f t="shared" si="0"/>
        <v>558</v>
      </c>
    </row>
    <row r="28" spans="1:7" ht="26.1" customHeight="1" x14ac:dyDescent="0.55000000000000004">
      <c r="A28" s="7" t="s">
        <v>26</v>
      </c>
      <c r="B28" s="7" t="s">
        <v>19</v>
      </c>
      <c r="C28" s="7" t="s">
        <v>27</v>
      </c>
      <c r="D28" s="7" t="s">
        <v>18</v>
      </c>
      <c r="E28" s="7">
        <v>11</v>
      </c>
      <c r="F28" s="7">
        <v>279</v>
      </c>
      <c r="G28" s="17">
        <f t="shared" si="0"/>
        <v>3069</v>
      </c>
    </row>
    <row r="29" spans="1:7" ht="26.1" customHeight="1" x14ac:dyDescent="0.55000000000000004">
      <c r="A29" s="7" t="s">
        <v>26</v>
      </c>
      <c r="B29" s="7" t="s">
        <v>20</v>
      </c>
      <c r="C29" s="7" t="s">
        <v>27</v>
      </c>
      <c r="D29" s="7" t="s">
        <v>18</v>
      </c>
      <c r="E29" s="7">
        <v>22</v>
      </c>
      <c r="F29" s="7">
        <v>279</v>
      </c>
      <c r="G29" s="17">
        <f t="shared" si="0"/>
        <v>6138</v>
      </c>
    </row>
    <row r="30" spans="1:7" ht="26.1" customHeight="1" x14ac:dyDescent="0.55000000000000004">
      <c r="A30" s="7" t="s">
        <v>26</v>
      </c>
      <c r="B30" s="7" t="s">
        <v>21</v>
      </c>
      <c r="C30" s="7" t="s">
        <v>27</v>
      </c>
      <c r="D30" s="7" t="s">
        <v>18</v>
      </c>
      <c r="E30" s="7">
        <v>23</v>
      </c>
      <c r="F30" s="7">
        <v>279</v>
      </c>
      <c r="G30" s="17">
        <f t="shared" si="0"/>
        <v>6417</v>
      </c>
    </row>
    <row r="31" spans="1:7" ht="26.1" customHeight="1" x14ac:dyDescent="0.55000000000000004">
      <c r="A31" s="7" t="s">
        <v>26</v>
      </c>
      <c r="B31" s="7" t="s">
        <v>22</v>
      </c>
      <c r="C31" s="7" t="s">
        <v>27</v>
      </c>
      <c r="D31" s="7" t="s">
        <v>18</v>
      </c>
      <c r="E31" s="7">
        <v>2</v>
      </c>
      <c r="F31" s="7">
        <v>279</v>
      </c>
      <c r="G31" s="17">
        <f t="shared" si="0"/>
        <v>558</v>
      </c>
    </row>
    <row r="32" spans="1:7" ht="26.1" customHeight="1" x14ac:dyDescent="0.55000000000000004">
      <c r="A32" s="7" t="s">
        <v>28</v>
      </c>
      <c r="B32" s="7" t="s">
        <v>16</v>
      </c>
      <c r="C32" s="7" t="s">
        <v>24</v>
      </c>
      <c r="D32" s="7" t="s">
        <v>18</v>
      </c>
      <c r="E32" s="7">
        <v>5</v>
      </c>
      <c r="F32" s="7">
        <v>279</v>
      </c>
      <c r="G32" s="17">
        <f t="shared" si="0"/>
        <v>1395</v>
      </c>
    </row>
    <row r="33" spans="1:7" ht="26.1" customHeight="1" x14ac:dyDescent="0.55000000000000004">
      <c r="A33" s="7" t="s">
        <v>28</v>
      </c>
      <c r="B33" s="7" t="s">
        <v>20</v>
      </c>
      <c r="C33" s="7" t="s">
        <v>24</v>
      </c>
      <c r="D33" s="7" t="s">
        <v>18</v>
      </c>
      <c r="E33" s="7">
        <v>4</v>
      </c>
      <c r="F33" s="7">
        <v>279</v>
      </c>
      <c r="G33" s="17">
        <f t="shared" si="0"/>
        <v>1116</v>
      </c>
    </row>
    <row r="34" spans="1:7" ht="26.1" customHeight="1" x14ac:dyDescent="0.55000000000000004">
      <c r="A34" s="7" t="s">
        <v>28</v>
      </c>
      <c r="B34" s="7" t="s">
        <v>21</v>
      </c>
      <c r="C34" s="7" t="s">
        <v>24</v>
      </c>
      <c r="D34" s="7" t="s">
        <v>18</v>
      </c>
      <c r="E34" s="7">
        <v>8</v>
      </c>
      <c r="F34" s="7">
        <v>279</v>
      </c>
      <c r="G34" s="17">
        <f t="shared" si="0"/>
        <v>2232</v>
      </c>
    </row>
    <row r="35" spans="1:7" ht="26.1" customHeight="1" x14ac:dyDescent="0.55000000000000004">
      <c r="A35" s="7" t="s">
        <v>28</v>
      </c>
      <c r="B35" s="7" t="s">
        <v>22</v>
      </c>
      <c r="C35" s="7" t="s">
        <v>24</v>
      </c>
      <c r="D35" s="7" t="s">
        <v>18</v>
      </c>
      <c r="E35" s="7">
        <v>6</v>
      </c>
      <c r="F35" s="7">
        <v>279</v>
      </c>
      <c r="G35" s="17">
        <f t="shared" si="0"/>
        <v>1674</v>
      </c>
    </row>
    <row r="36" spans="1:7" ht="26.1" customHeight="1" x14ac:dyDescent="0.55000000000000004">
      <c r="A36" s="7" t="s">
        <v>15</v>
      </c>
      <c r="B36" s="7" t="s">
        <v>19</v>
      </c>
      <c r="C36" s="7" t="s">
        <v>17</v>
      </c>
      <c r="D36" s="7" t="s">
        <v>29</v>
      </c>
      <c r="E36" s="7">
        <v>13</v>
      </c>
      <c r="F36" s="7">
        <v>329</v>
      </c>
      <c r="G36" s="17">
        <f t="shared" si="0"/>
        <v>4277</v>
      </c>
    </row>
    <row r="37" spans="1:7" ht="26.1" customHeight="1" x14ac:dyDescent="0.55000000000000004">
      <c r="A37" s="7" t="s">
        <v>15</v>
      </c>
      <c r="B37" s="7" t="s">
        <v>20</v>
      </c>
      <c r="C37" s="7" t="s">
        <v>17</v>
      </c>
      <c r="D37" s="7" t="s">
        <v>29</v>
      </c>
      <c r="E37" s="7">
        <v>16</v>
      </c>
      <c r="F37" s="7">
        <v>329</v>
      </c>
      <c r="G37" s="17">
        <f t="shared" si="0"/>
        <v>5264</v>
      </c>
    </row>
    <row r="38" spans="1:7" ht="26.1" customHeight="1" x14ac:dyDescent="0.55000000000000004">
      <c r="A38" s="7" t="s">
        <v>15</v>
      </c>
      <c r="B38" s="7" t="s">
        <v>21</v>
      </c>
      <c r="C38" s="7" t="s">
        <v>17</v>
      </c>
      <c r="D38" s="7" t="s">
        <v>29</v>
      </c>
      <c r="E38" s="7">
        <v>21</v>
      </c>
      <c r="F38" s="7">
        <v>329</v>
      </c>
      <c r="G38" s="17">
        <f t="shared" si="0"/>
        <v>6909</v>
      </c>
    </row>
    <row r="39" spans="1:7" ht="26.1" customHeight="1" x14ac:dyDescent="0.55000000000000004">
      <c r="A39" s="7" t="s">
        <v>15</v>
      </c>
      <c r="B39" s="7" t="s">
        <v>22</v>
      </c>
      <c r="C39" s="7" t="s">
        <v>17</v>
      </c>
      <c r="D39" s="7" t="s">
        <v>29</v>
      </c>
      <c r="E39" s="7">
        <v>4</v>
      </c>
      <c r="F39" s="7">
        <v>329</v>
      </c>
      <c r="G39" s="17">
        <f t="shared" si="0"/>
        <v>1316</v>
      </c>
    </row>
    <row r="40" spans="1:7" ht="26.1" customHeight="1" x14ac:dyDescent="0.55000000000000004">
      <c r="A40" s="7" t="s">
        <v>23</v>
      </c>
      <c r="B40" s="7" t="s">
        <v>16</v>
      </c>
      <c r="C40" s="7" t="s">
        <v>24</v>
      </c>
      <c r="D40" s="7" t="s">
        <v>29</v>
      </c>
      <c r="E40" s="7">
        <v>2</v>
      </c>
      <c r="F40" s="7">
        <v>329</v>
      </c>
      <c r="G40" s="17">
        <f t="shared" si="0"/>
        <v>658</v>
      </c>
    </row>
    <row r="41" spans="1:7" ht="26.1" customHeight="1" x14ac:dyDescent="0.55000000000000004">
      <c r="A41" s="7" t="s">
        <v>23</v>
      </c>
      <c r="B41" s="7" t="s">
        <v>19</v>
      </c>
      <c r="C41" s="7" t="s">
        <v>24</v>
      </c>
      <c r="D41" s="7" t="s">
        <v>29</v>
      </c>
      <c r="E41" s="7">
        <v>1</v>
      </c>
      <c r="F41" s="7">
        <v>329</v>
      </c>
      <c r="G41" s="17">
        <f t="shared" si="0"/>
        <v>329</v>
      </c>
    </row>
    <row r="42" spans="1:7" ht="26.1" customHeight="1" x14ac:dyDescent="0.55000000000000004">
      <c r="A42" s="7" t="s">
        <v>23</v>
      </c>
      <c r="B42" s="7" t="s">
        <v>21</v>
      </c>
      <c r="C42" s="7" t="s">
        <v>24</v>
      </c>
      <c r="D42" s="7" t="s">
        <v>29</v>
      </c>
      <c r="E42" s="7">
        <v>1</v>
      </c>
      <c r="F42" s="7">
        <v>329</v>
      </c>
      <c r="G42" s="17">
        <f t="shared" si="0"/>
        <v>329</v>
      </c>
    </row>
    <row r="43" spans="1:7" ht="26.1" customHeight="1" x14ac:dyDescent="0.55000000000000004">
      <c r="A43" s="7" t="s">
        <v>25</v>
      </c>
      <c r="B43" s="7" t="s">
        <v>16</v>
      </c>
      <c r="C43" s="7" t="s">
        <v>17</v>
      </c>
      <c r="D43" s="7" t="s">
        <v>29</v>
      </c>
      <c r="E43" s="7">
        <v>2</v>
      </c>
      <c r="F43" s="7">
        <v>329</v>
      </c>
      <c r="G43" s="17">
        <f t="shared" si="0"/>
        <v>658</v>
      </c>
    </row>
    <row r="44" spans="1:7" ht="26.1" customHeight="1" x14ac:dyDescent="0.55000000000000004">
      <c r="A44" s="7" t="s">
        <v>25</v>
      </c>
      <c r="B44" s="7" t="s">
        <v>19</v>
      </c>
      <c r="C44" s="7" t="s">
        <v>17</v>
      </c>
      <c r="D44" s="7" t="s">
        <v>29</v>
      </c>
      <c r="E44" s="7">
        <v>7</v>
      </c>
      <c r="F44" s="7">
        <v>329</v>
      </c>
      <c r="G44" s="17">
        <f t="shared" si="0"/>
        <v>2303</v>
      </c>
    </row>
    <row r="45" spans="1:7" ht="26.1" customHeight="1" x14ac:dyDescent="0.55000000000000004">
      <c r="A45" s="7" t="s">
        <v>25</v>
      </c>
      <c r="B45" s="7" t="s">
        <v>20</v>
      </c>
      <c r="C45" s="7" t="s">
        <v>17</v>
      </c>
      <c r="D45" s="7" t="s">
        <v>29</v>
      </c>
      <c r="E45" s="7">
        <v>11</v>
      </c>
      <c r="F45" s="7">
        <v>329</v>
      </c>
      <c r="G45" s="17">
        <f t="shared" si="0"/>
        <v>3619</v>
      </c>
    </row>
    <row r="46" spans="1:7" ht="26.1" customHeight="1" x14ac:dyDescent="0.55000000000000004">
      <c r="A46" s="7" t="s">
        <v>25</v>
      </c>
      <c r="B46" s="7" t="s">
        <v>21</v>
      </c>
      <c r="C46" s="7" t="s">
        <v>17</v>
      </c>
      <c r="D46" s="7" t="s">
        <v>29</v>
      </c>
      <c r="E46" s="7">
        <v>6</v>
      </c>
      <c r="F46" s="7">
        <v>329</v>
      </c>
      <c r="G46" s="17">
        <f t="shared" si="0"/>
        <v>1974</v>
      </c>
    </row>
    <row r="47" spans="1:7" ht="26.1" customHeight="1" x14ac:dyDescent="0.55000000000000004">
      <c r="A47" s="7" t="s">
        <v>25</v>
      </c>
      <c r="B47" s="7" t="s">
        <v>22</v>
      </c>
      <c r="C47" s="7" t="s">
        <v>17</v>
      </c>
      <c r="D47" s="7" t="s">
        <v>29</v>
      </c>
      <c r="E47" s="7">
        <v>2</v>
      </c>
      <c r="F47" s="7">
        <v>329</v>
      </c>
      <c r="G47" s="17">
        <f t="shared" si="0"/>
        <v>658</v>
      </c>
    </row>
    <row r="48" spans="1:7" ht="26.1" customHeight="1" x14ac:dyDescent="0.55000000000000004">
      <c r="A48" s="7" t="s">
        <v>26</v>
      </c>
      <c r="B48" s="7" t="s">
        <v>16</v>
      </c>
      <c r="C48" s="7" t="s">
        <v>27</v>
      </c>
      <c r="D48" s="7" t="s">
        <v>29</v>
      </c>
      <c r="E48" s="7">
        <v>6</v>
      </c>
      <c r="F48" s="7">
        <v>329</v>
      </c>
      <c r="G48" s="17">
        <f t="shared" si="0"/>
        <v>1974</v>
      </c>
    </row>
    <row r="49" spans="1:7" ht="26.1" customHeight="1" x14ac:dyDescent="0.55000000000000004">
      <c r="A49" s="7" t="s">
        <v>26</v>
      </c>
      <c r="B49" s="7" t="s">
        <v>19</v>
      </c>
      <c r="C49" s="7" t="s">
        <v>27</v>
      </c>
      <c r="D49" s="7" t="s">
        <v>29</v>
      </c>
      <c r="E49" s="7">
        <v>8</v>
      </c>
      <c r="F49" s="7">
        <v>329</v>
      </c>
      <c r="G49" s="17">
        <f t="shared" si="0"/>
        <v>2632</v>
      </c>
    </row>
    <row r="50" spans="1:7" ht="26.1" customHeight="1" x14ac:dyDescent="0.55000000000000004">
      <c r="A50" s="7" t="s">
        <v>26</v>
      </c>
      <c r="B50" s="7" t="s">
        <v>20</v>
      </c>
      <c r="C50" s="7" t="s">
        <v>27</v>
      </c>
      <c r="D50" s="7" t="s">
        <v>29</v>
      </c>
      <c r="E50" s="7">
        <v>12</v>
      </c>
      <c r="F50" s="7">
        <v>329</v>
      </c>
      <c r="G50" s="17">
        <f t="shared" si="0"/>
        <v>3948</v>
      </c>
    </row>
    <row r="51" spans="1:7" ht="26.1" customHeight="1" x14ac:dyDescent="0.55000000000000004">
      <c r="A51" s="7" t="s">
        <v>26</v>
      </c>
      <c r="B51" s="7" t="s">
        <v>21</v>
      </c>
      <c r="C51" s="7" t="s">
        <v>27</v>
      </c>
      <c r="D51" s="7" t="s">
        <v>29</v>
      </c>
      <c r="E51" s="7">
        <v>17</v>
      </c>
      <c r="F51" s="7">
        <v>329</v>
      </c>
      <c r="G51" s="17">
        <f t="shared" si="0"/>
        <v>5593</v>
      </c>
    </row>
    <row r="52" spans="1:7" ht="26.1" customHeight="1" x14ac:dyDescent="0.55000000000000004">
      <c r="A52" s="7" t="s">
        <v>26</v>
      </c>
      <c r="B52" s="7" t="s">
        <v>22</v>
      </c>
      <c r="C52" s="7" t="s">
        <v>27</v>
      </c>
      <c r="D52" s="7" t="s">
        <v>29</v>
      </c>
      <c r="E52" s="7">
        <v>4</v>
      </c>
      <c r="F52" s="7">
        <v>329</v>
      </c>
      <c r="G52" s="17">
        <f t="shared" si="0"/>
        <v>1316</v>
      </c>
    </row>
    <row r="53" spans="1:7" ht="26.1" customHeight="1" x14ac:dyDescent="0.55000000000000004">
      <c r="A53" s="7" t="s">
        <v>28</v>
      </c>
      <c r="B53" s="7" t="s">
        <v>16</v>
      </c>
      <c r="C53" s="7" t="s">
        <v>24</v>
      </c>
      <c r="D53" s="7" t="s">
        <v>29</v>
      </c>
      <c r="E53" s="7">
        <v>12</v>
      </c>
      <c r="F53" s="7">
        <v>329</v>
      </c>
      <c r="G53" s="17">
        <f t="shared" si="0"/>
        <v>3948</v>
      </c>
    </row>
    <row r="54" spans="1:7" ht="26.1" customHeight="1" x14ac:dyDescent="0.55000000000000004">
      <c r="A54" s="7" t="s">
        <v>28</v>
      </c>
      <c r="B54" s="7" t="s">
        <v>21</v>
      </c>
      <c r="C54" s="7" t="s">
        <v>24</v>
      </c>
      <c r="D54" s="7" t="s">
        <v>29</v>
      </c>
      <c r="E54" s="7">
        <v>1</v>
      </c>
      <c r="F54" s="7">
        <v>329</v>
      </c>
      <c r="G54" s="17">
        <f t="shared" si="0"/>
        <v>329</v>
      </c>
    </row>
    <row r="55" spans="1:7" ht="26.1" customHeight="1" x14ac:dyDescent="0.55000000000000004">
      <c r="A55" s="7" t="s">
        <v>15</v>
      </c>
      <c r="B55" s="7" t="s">
        <v>16</v>
      </c>
      <c r="C55" s="7" t="s">
        <v>17</v>
      </c>
      <c r="D55" s="7" t="s">
        <v>30</v>
      </c>
      <c r="E55" s="7">
        <v>8</v>
      </c>
      <c r="F55" s="7">
        <v>229</v>
      </c>
      <c r="G55" s="17">
        <f t="shared" si="0"/>
        <v>1832</v>
      </c>
    </row>
    <row r="56" spans="1:7" ht="26.1" customHeight="1" x14ac:dyDescent="0.55000000000000004">
      <c r="A56" s="7" t="s">
        <v>15</v>
      </c>
      <c r="B56" s="7" t="s">
        <v>19</v>
      </c>
      <c r="C56" s="7" t="s">
        <v>17</v>
      </c>
      <c r="D56" s="7" t="s">
        <v>30</v>
      </c>
      <c r="E56" s="7">
        <v>7</v>
      </c>
      <c r="F56" s="7">
        <v>229</v>
      </c>
      <c r="G56" s="17">
        <f t="shared" si="0"/>
        <v>1603</v>
      </c>
    </row>
    <row r="57" spans="1:7" ht="26.1" customHeight="1" x14ac:dyDescent="0.55000000000000004">
      <c r="A57" s="7" t="s">
        <v>15</v>
      </c>
      <c r="B57" s="7" t="s">
        <v>20</v>
      </c>
      <c r="C57" s="7" t="s">
        <v>17</v>
      </c>
      <c r="D57" s="7" t="s">
        <v>30</v>
      </c>
      <c r="E57" s="7">
        <v>12</v>
      </c>
      <c r="F57" s="7">
        <v>229</v>
      </c>
      <c r="G57" s="17">
        <f t="shared" si="0"/>
        <v>2748</v>
      </c>
    </row>
    <row r="58" spans="1:7" ht="26.1" customHeight="1" x14ac:dyDescent="0.55000000000000004">
      <c r="A58" s="7" t="s">
        <v>15</v>
      </c>
      <c r="B58" s="7" t="s">
        <v>21</v>
      </c>
      <c r="C58" s="7" t="s">
        <v>17</v>
      </c>
      <c r="D58" s="7" t="s">
        <v>30</v>
      </c>
      <c r="E58" s="7">
        <v>8</v>
      </c>
      <c r="F58" s="7">
        <v>229</v>
      </c>
      <c r="G58" s="17">
        <f t="shared" si="0"/>
        <v>1832</v>
      </c>
    </row>
    <row r="59" spans="1:7" ht="26.1" customHeight="1" x14ac:dyDescent="0.55000000000000004">
      <c r="A59" s="7" t="s">
        <v>15</v>
      </c>
      <c r="B59" s="7" t="s">
        <v>22</v>
      </c>
      <c r="C59" s="7" t="s">
        <v>17</v>
      </c>
      <c r="D59" s="7" t="s">
        <v>30</v>
      </c>
      <c r="E59" s="7">
        <v>9</v>
      </c>
      <c r="F59" s="7">
        <v>229</v>
      </c>
      <c r="G59" s="17">
        <f t="shared" si="0"/>
        <v>2061</v>
      </c>
    </row>
    <row r="60" spans="1:7" ht="26.1" customHeight="1" x14ac:dyDescent="0.55000000000000004">
      <c r="A60" s="7" t="s">
        <v>23</v>
      </c>
      <c r="B60" s="7" t="s">
        <v>16</v>
      </c>
      <c r="C60" s="7" t="s">
        <v>24</v>
      </c>
      <c r="D60" s="7" t="s">
        <v>30</v>
      </c>
      <c r="E60" s="7">
        <v>3</v>
      </c>
      <c r="F60" s="7">
        <v>229</v>
      </c>
      <c r="G60" s="17">
        <f t="shared" si="0"/>
        <v>687</v>
      </c>
    </row>
    <row r="61" spans="1:7" ht="26.1" customHeight="1" x14ac:dyDescent="0.55000000000000004">
      <c r="A61" s="7" t="s">
        <v>23</v>
      </c>
      <c r="B61" s="7" t="s">
        <v>19</v>
      </c>
      <c r="C61" s="7" t="s">
        <v>24</v>
      </c>
      <c r="D61" s="7" t="s">
        <v>30</v>
      </c>
      <c r="E61" s="7">
        <v>2</v>
      </c>
      <c r="F61" s="7">
        <v>229</v>
      </c>
      <c r="G61" s="17">
        <f t="shared" si="0"/>
        <v>458</v>
      </c>
    </row>
    <row r="62" spans="1:7" ht="26.1" customHeight="1" x14ac:dyDescent="0.55000000000000004">
      <c r="A62" s="7" t="s">
        <v>23</v>
      </c>
      <c r="B62" s="7" t="s">
        <v>20</v>
      </c>
      <c r="C62" s="7" t="s">
        <v>24</v>
      </c>
      <c r="D62" s="7" t="s">
        <v>30</v>
      </c>
      <c r="E62" s="7">
        <v>3</v>
      </c>
      <c r="F62" s="7">
        <v>229</v>
      </c>
      <c r="G62" s="17">
        <f t="shared" si="0"/>
        <v>687</v>
      </c>
    </row>
    <row r="63" spans="1:7" ht="26.1" customHeight="1" x14ac:dyDescent="0.55000000000000004">
      <c r="A63" s="7" t="s">
        <v>23</v>
      </c>
      <c r="B63" s="7" t="s">
        <v>21</v>
      </c>
      <c r="C63" s="7" t="s">
        <v>24</v>
      </c>
      <c r="D63" s="7" t="s">
        <v>30</v>
      </c>
      <c r="E63" s="7">
        <v>6</v>
      </c>
      <c r="F63" s="7">
        <v>229</v>
      </c>
      <c r="G63" s="17">
        <f t="shared" si="0"/>
        <v>1374</v>
      </c>
    </row>
    <row r="64" spans="1:7" ht="26.1" customHeight="1" x14ac:dyDescent="0.55000000000000004">
      <c r="A64" s="7" t="s">
        <v>23</v>
      </c>
      <c r="B64" s="7" t="s">
        <v>22</v>
      </c>
      <c r="C64" s="7" t="s">
        <v>24</v>
      </c>
      <c r="D64" s="7" t="s">
        <v>30</v>
      </c>
      <c r="E64" s="7">
        <v>2</v>
      </c>
      <c r="F64" s="7">
        <v>229</v>
      </c>
      <c r="G64" s="17">
        <f t="shared" si="0"/>
        <v>458</v>
      </c>
    </row>
    <row r="65" spans="1:7" ht="26.1" customHeight="1" x14ac:dyDescent="0.55000000000000004">
      <c r="A65" s="7" t="s">
        <v>25</v>
      </c>
      <c r="B65" s="7" t="s">
        <v>16</v>
      </c>
      <c r="C65" s="7" t="s">
        <v>17</v>
      </c>
      <c r="D65" s="7" t="s">
        <v>30</v>
      </c>
      <c r="E65" s="7">
        <v>4</v>
      </c>
      <c r="F65" s="7">
        <v>229</v>
      </c>
      <c r="G65" s="17">
        <f t="shared" si="0"/>
        <v>916</v>
      </c>
    </row>
    <row r="66" spans="1:7" ht="26.1" customHeight="1" x14ac:dyDescent="0.55000000000000004">
      <c r="A66" s="7" t="s">
        <v>25</v>
      </c>
      <c r="B66" s="7" t="s">
        <v>19</v>
      </c>
      <c r="C66" s="7" t="s">
        <v>17</v>
      </c>
      <c r="D66" s="7" t="s">
        <v>30</v>
      </c>
      <c r="E66" s="7">
        <v>3</v>
      </c>
      <c r="F66" s="7">
        <v>229</v>
      </c>
      <c r="G66" s="17">
        <f t="shared" si="0"/>
        <v>687</v>
      </c>
    </row>
    <row r="67" spans="1:7" ht="26.1" customHeight="1" x14ac:dyDescent="0.55000000000000004">
      <c r="A67" s="7" t="s">
        <v>25</v>
      </c>
      <c r="B67" s="7" t="s">
        <v>20</v>
      </c>
      <c r="C67" s="7" t="s">
        <v>17</v>
      </c>
      <c r="D67" s="7" t="s">
        <v>30</v>
      </c>
      <c r="E67" s="7">
        <v>6</v>
      </c>
      <c r="F67" s="7">
        <v>229</v>
      </c>
      <c r="G67" s="17">
        <f t="shared" si="0"/>
        <v>1374</v>
      </c>
    </row>
    <row r="68" spans="1:7" ht="26.1" customHeight="1" x14ac:dyDescent="0.55000000000000004">
      <c r="A68" s="7" t="s">
        <v>25</v>
      </c>
      <c r="B68" s="7" t="s">
        <v>21</v>
      </c>
      <c r="C68" s="7" t="s">
        <v>17</v>
      </c>
      <c r="D68" s="7" t="s">
        <v>30</v>
      </c>
      <c r="E68" s="7">
        <v>6</v>
      </c>
      <c r="F68" s="7">
        <v>229</v>
      </c>
      <c r="G68" s="17">
        <f t="shared" si="0"/>
        <v>1374</v>
      </c>
    </row>
    <row r="69" spans="1:7" ht="26.1" customHeight="1" x14ac:dyDescent="0.55000000000000004">
      <c r="A69" s="7" t="s">
        <v>25</v>
      </c>
      <c r="B69" s="7" t="s">
        <v>22</v>
      </c>
      <c r="C69" s="7" t="s">
        <v>17</v>
      </c>
      <c r="D69" s="7" t="s">
        <v>30</v>
      </c>
      <c r="E69" s="7">
        <v>2</v>
      </c>
      <c r="F69" s="7">
        <v>229</v>
      </c>
      <c r="G69" s="17">
        <f t="shared" si="0"/>
        <v>458</v>
      </c>
    </row>
    <row r="70" spans="1:7" ht="26.1" customHeight="1" x14ac:dyDescent="0.55000000000000004">
      <c r="A70" s="7" t="s">
        <v>26</v>
      </c>
      <c r="B70" s="7" t="s">
        <v>16</v>
      </c>
      <c r="C70" s="7" t="s">
        <v>27</v>
      </c>
      <c r="D70" s="7" t="s">
        <v>30</v>
      </c>
      <c r="E70" s="7">
        <v>3</v>
      </c>
      <c r="F70" s="7">
        <v>229</v>
      </c>
      <c r="G70" s="17">
        <f t="shared" si="0"/>
        <v>687</v>
      </c>
    </row>
    <row r="71" spans="1:7" ht="26.1" customHeight="1" x14ac:dyDescent="0.55000000000000004">
      <c r="A71" s="7" t="s">
        <v>26</v>
      </c>
      <c r="B71" s="7" t="s">
        <v>19</v>
      </c>
      <c r="C71" s="7" t="s">
        <v>27</v>
      </c>
      <c r="D71" s="7" t="s">
        <v>30</v>
      </c>
      <c r="E71" s="7">
        <v>2</v>
      </c>
      <c r="F71" s="7">
        <v>229</v>
      </c>
      <c r="G71" s="17">
        <f t="shared" si="0"/>
        <v>458</v>
      </c>
    </row>
    <row r="72" spans="1:7" ht="26.1" customHeight="1" x14ac:dyDescent="0.55000000000000004">
      <c r="A72" s="7" t="s">
        <v>26</v>
      </c>
      <c r="B72" s="7" t="s">
        <v>20</v>
      </c>
      <c r="C72" s="7" t="s">
        <v>27</v>
      </c>
      <c r="D72" s="7" t="s">
        <v>30</v>
      </c>
      <c r="E72" s="7">
        <v>9</v>
      </c>
      <c r="F72" s="7">
        <v>229</v>
      </c>
      <c r="G72" s="17">
        <f t="shared" si="0"/>
        <v>2061</v>
      </c>
    </row>
    <row r="73" spans="1:7" ht="26.1" customHeight="1" x14ac:dyDescent="0.55000000000000004">
      <c r="A73" s="7" t="s">
        <v>26</v>
      </c>
      <c r="B73" s="7" t="s">
        <v>21</v>
      </c>
      <c r="C73" s="7" t="s">
        <v>27</v>
      </c>
      <c r="D73" s="7" t="s">
        <v>30</v>
      </c>
      <c r="E73" s="7">
        <v>17</v>
      </c>
      <c r="F73" s="7">
        <v>229</v>
      </c>
      <c r="G73" s="17">
        <f t="shared" si="0"/>
        <v>3893</v>
      </c>
    </row>
    <row r="74" spans="1:7" ht="26.1" customHeight="1" x14ac:dyDescent="0.55000000000000004">
      <c r="A74" s="7" t="s">
        <v>26</v>
      </c>
      <c r="B74" s="7" t="s">
        <v>22</v>
      </c>
      <c r="C74" s="7" t="s">
        <v>27</v>
      </c>
      <c r="D74" s="7" t="s">
        <v>30</v>
      </c>
      <c r="E74" s="7">
        <v>11</v>
      </c>
      <c r="F74" s="7">
        <v>229</v>
      </c>
      <c r="G74" s="17">
        <f t="shared" si="0"/>
        <v>2519</v>
      </c>
    </row>
    <row r="75" spans="1:7" ht="26.1" customHeight="1" x14ac:dyDescent="0.55000000000000004">
      <c r="A75" s="7" t="s">
        <v>28</v>
      </c>
      <c r="B75" s="7" t="s">
        <v>19</v>
      </c>
      <c r="C75" s="7" t="s">
        <v>24</v>
      </c>
      <c r="D75" s="7" t="s">
        <v>30</v>
      </c>
      <c r="E75" s="7">
        <v>2</v>
      </c>
      <c r="F75" s="7">
        <v>229</v>
      </c>
      <c r="G75" s="17">
        <f t="shared" si="0"/>
        <v>458</v>
      </c>
    </row>
    <row r="76" spans="1:7" ht="26.1" customHeight="1" x14ac:dyDescent="0.55000000000000004">
      <c r="A76" s="7" t="s">
        <v>28</v>
      </c>
      <c r="B76" s="7" t="s">
        <v>20</v>
      </c>
      <c r="C76" s="7" t="s">
        <v>24</v>
      </c>
      <c r="D76" s="7" t="s">
        <v>30</v>
      </c>
      <c r="E76" s="7">
        <v>5</v>
      </c>
      <c r="F76" s="7">
        <v>229</v>
      </c>
      <c r="G76" s="17">
        <f t="shared" si="0"/>
        <v>1145</v>
      </c>
    </row>
    <row r="77" spans="1:7" ht="26.1" customHeight="1" x14ac:dyDescent="0.55000000000000004">
      <c r="A77" s="7" t="s">
        <v>28</v>
      </c>
      <c r="B77" s="7" t="s">
        <v>21</v>
      </c>
      <c r="C77" s="7" t="s">
        <v>24</v>
      </c>
      <c r="D77" s="7" t="s">
        <v>30</v>
      </c>
      <c r="E77" s="7">
        <v>12</v>
      </c>
      <c r="F77" s="7">
        <v>229</v>
      </c>
      <c r="G77" s="17">
        <f t="shared" si="0"/>
        <v>2748</v>
      </c>
    </row>
    <row r="78" spans="1:7" ht="26.1" customHeight="1" x14ac:dyDescent="0.55000000000000004">
      <c r="A78" s="7" t="s">
        <v>28</v>
      </c>
      <c r="B78" s="7" t="s">
        <v>22</v>
      </c>
      <c r="C78" s="7" t="s">
        <v>24</v>
      </c>
      <c r="D78" s="7" t="s">
        <v>30</v>
      </c>
      <c r="E78" s="7">
        <v>2</v>
      </c>
      <c r="F78" s="7">
        <v>229</v>
      </c>
      <c r="G78" s="17">
        <f t="shared" si="0"/>
        <v>458</v>
      </c>
    </row>
  </sheetData>
  <mergeCells count="5">
    <mergeCell ref="A2:G2"/>
    <mergeCell ref="A4:G4"/>
    <mergeCell ref="A10:G10"/>
    <mergeCell ref="A6:G6"/>
    <mergeCell ref="A8:G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41D23-9487-49ED-87DD-31C027C0E343}">
  <dimension ref="A1:E10"/>
  <sheetViews>
    <sheetView workbookViewId="0">
      <selection activeCell="P11" sqref="P11"/>
    </sheetView>
  </sheetViews>
  <sheetFormatPr defaultRowHeight="14.4" x14ac:dyDescent="0.3"/>
  <cols>
    <col min="1" max="1" width="19.109375" bestFit="1" customWidth="1"/>
    <col min="2" max="2" width="15.5546875" bestFit="1" customWidth="1"/>
    <col min="3" max="3" width="8.5546875" bestFit="1" customWidth="1"/>
    <col min="4" max="4" width="5.5546875" bestFit="1" customWidth="1"/>
    <col min="5" max="5" width="10.77734375" bestFit="1" customWidth="1"/>
  </cols>
  <sheetData>
    <row r="1" spans="1:5" x14ac:dyDescent="0.3">
      <c r="A1" s="4" t="s">
        <v>11</v>
      </c>
      <c r="B1" t="s">
        <v>39</v>
      </c>
    </row>
    <row r="3" spans="1:5" x14ac:dyDescent="0.3">
      <c r="A3" s="4" t="s">
        <v>3</v>
      </c>
      <c r="B3" s="4" t="s">
        <v>4</v>
      </c>
    </row>
    <row r="4" spans="1:5" x14ac:dyDescent="0.3">
      <c r="A4" s="4" t="s">
        <v>1</v>
      </c>
      <c r="B4" t="s">
        <v>18</v>
      </c>
      <c r="C4" t="s">
        <v>29</v>
      </c>
      <c r="D4" t="s">
        <v>30</v>
      </c>
      <c r="E4" t="s">
        <v>0</v>
      </c>
    </row>
    <row r="5" spans="1:5" x14ac:dyDescent="0.3">
      <c r="A5" s="3" t="s">
        <v>15</v>
      </c>
      <c r="B5" s="19">
        <v>58</v>
      </c>
      <c r="C5" s="19">
        <v>54</v>
      </c>
      <c r="D5" s="19">
        <v>44</v>
      </c>
      <c r="E5" s="19">
        <v>156</v>
      </c>
    </row>
    <row r="6" spans="1:5" x14ac:dyDescent="0.3">
      <c r="A6" s="3" t="s">
        <v>23</v>
      </c>
      <c r="B6" s="19">
        <v>3</v>
      </c>
      <c r="C6" s="19">
        <v>4</v>
      </c>
      <c r="D6" s="19">
        <v>16</v>
      </c>
      <c r="E6" s="19">
        <v>23</v>
      </c>
    </row>
    <row r="7" spans="1:5" x14ac:dyDescent="0.3">
      <c r="A7" s="3" t="s">
        <v>25</v>
      </c>
      <c r="B7" s="19">
        <v>37</v>
      </c>
      <c r="C7" s="19">
        <v>28</v>
      </c>
      <c r="D7" s="19">
        <v>21</v>
      </c>
      <c r="E7" s="19">
        <v>86</v>
      </c>
    </row>
    <row r="8" spans="1:5" x14ac:dyDescent="0.3">
      <c r="A8" s="3" t="s">
        <v>26</v>
      </c>
      <c r="B8" s="19">
        <v>60</v>
      </c>
      <c r="C8" s="19">
        <v>47</v>
      </c>
      <c r="D8" s="19">
        <v>42</v>
      </c>
      <c r="E8" s="19">
        <v>149</v>
      </c>
    </row>
    <row r="9" spans="1:5" x14ac:dyDescent="0.3">
      <c r="A9" s="3" t="s">
        <v>28</v>
      </c>
      <c r="B9" s="19">
        <v>23</v>
      </c>
      <c r="C9" s="19">
        <v>13</v>
      </c>
      <c r="D9" s="19">
        <v>21</v>
      </c>
      <c r="E9" s="19">
        <v>57</v>
      </c>
    </row>
    <row r="10" spans="1:5" x14ac:dyDescent="0.3">
      <c r="A10" s="3" t="s">
        <v>0</v>
      </c>
      <c r="B10" s="19">
        <v>181</v>
      </c>
      <c r="C10" s="19">
        <v>146</v>
      </c>
      <c r="D10" s="19">
        <v>144</v>
      </c>
      <c r="E10" s="19">
        <v>471</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Pie Charts</vt:lpstr>
      <vt:lpstr>Column (or bar) charts</vt:lpstr>
      <vt:lpstr>Pivot Tables Data</vt:lpstr>
      <vt:lpstr>Pivot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Safina Bi Yasin</dc:creator>
  <cp:lastModifiedBy>Safina Bi Yasin</cp:lastModifiedBy>
  <dcterms:created xsi:type="dcterms:W3CDTF">2021-08-01T16:49:39Z</dcterms:created>
  <dcterms:modified xsi:type="dcterms:W3CDTF">2022-07-14T17:46:26Z</dcterms:modified>
</cp:coreProperties>
</file>